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nk\Google 雲端硬碟\WP File Download - Template City\Chinese\新增資料夾\1208甘特圖模板\"/>
    </mc:Choice>
  </mc:AlternateContent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E10" i="2" l="1"/>
  <c r="E9" i="2"/>
  <c r="E8" i="2"/>
  <c r="E7" i="2"/>
  <c r="E6" i="2"/>
  <c r="E5" i="2"/>
  <c r="E4" i="2"/>
  <c r="E3" i="2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<sst xmlns="http://schemas.openxmlformats.org/spreadsheetml/2006/main" count="26" uniqueCount="22">
  <si>
    <t>完成日期</t>
  </si>
  <si>
    <t>XX公司專案進度安排計畫</t>
    <phoneticPr fontId="5" type="noConversion"/>
  </si>
  <si>
    <t>項目</t>
    <phoneticPr fontId="5" type="noConversion"/>
  </si>
  <si>
    <t>開始日期</t>
    <phoneticPr fontId="5" type="noConversion"/>
  </si>
  <si>
    <t>持續時間</t>
    <phoneticPr fontId="5" type="noConversion"/>
  </si>
  <si>
    <t>項目1</t>
    <phoneticPr fontId="5" type="noConversion"/>
  </si>
  <si>
    <t>項目2</t>
    <phoneticPr fontId="5" type="noConversion"/>
  </si>
  <si>
    <t>項目3</t>
    <phoneticPr fontId="5" type="noConversion"/>
  </si>
  <si>
    <t>項目4</t>
    <phoneticPr fontId="5" type="noConversion"/>
  </si>
  <si>
    <t>項目5</t>
    <phoneticPr fontId="5" type="noConversion"/>
  </si>
  <si>
    <t>項目6</t>
    <phoneticPr fontId="5" type="noConversion"/>
  </si>
  <si>
    <t>項目7</t>
    <phoneticPr fontId="5" type="noConversion"/>
  </si>
  <si>
    <t>項目8</t>
    <phoneticPr fontId="5" type="noConversion"/>
  </si>
  <si>
    <t>任務1</t>
    <phoneticPr fontId="5" type="noConversion"/>
  </si>
  <si>
    <t>任務2</t>
    <phoneticPr fontId="5" type="noConversion"/>
  </si>
  <si>
    <t>任務3</t>
    <phoneticPr fontId="5" type="noConversion"/>
  </si>
  <si>
    <t>任務4</t>
    <phoneticPr fontId="5" type="noConversion"/>
  </si>
  <si>
    <t>任務5</t>
    <phoneticPr fontId="5" type="noConversion"/>
  </si>
  <si>
    <t>任務6</t>
    <phoneticPr fontId="5" type="noConversion"/>
  </si>
  <si>
    <t>任務7</t>
    <phoneticPr fontId="5" type="noConversion"/>
  </si>
  <si>
    <t>任務8</t>
    <phoneticPr fontId="5" type="noConversion"/>
  </si>
  <si>
    <t>XXX集團第二季度促銷項目安排計畫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</si>
</sst>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m&quot;月&quot;d&quot;日&quot;;@"/>
  </numFmts>
  <fonts count="6">
    <font>
      <sz val="11"/>
      <color theme="1"/>
      <name val="新細明體"/>
      <charset val="134"/>
      <scheme val="minor"/>
    </font>
    <font>
      <sz val="22"/>
      <color theme="1"/>
      <name val="新細明體"/>
      <scheme val="minor"/>
    </font>
    <font>
      <sz val="11"/>
      <color theme="1"/>
      <name val="微软雅黑"/>
      <family val="2"/>
    </font>
    <font>
      <sz val="10"/>
      <color theme="1"/>
      <name val="微软雅黑"/>
      <family val="2"/>
    </font>
    <font>
      <b/>
      <sz val="14"/>
      <color theme="0"/>
      <name val="微软雅黑"/>
      <family val="2"/>
    </font>
    <font>
      <sz val="9"/>
      <name val="新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6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14" fontId="4" fillId="4" borderId="10" xfId="0" applyNumberFormat="1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/>
  <colors>
    <mruColors>
      <color rgb="FF984807"/>
      <color rgb="FF0067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68444476477098E-2"/>
          <c:y val="0.288417006842204"/>
          <c:w val="0.87560112194213702"/>
          <c:h val="0.663933074975103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開始日期</c:v>
                </c:pt>
              </c:strCache>
            </c:strRef>
          </c:tx>
          <c:spPr>
            <a:noFill/>
          </c:spPr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Sheet1!$B$3:$B$10</c:f>
              <c:numCache>
                <c:formatCode>m/d/yyyy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F-42A9-92EA-78AEF7730C11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持續時間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7F-42A9-92EA-78AEF7730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0364416"/>
        <c:axId val="50365952"/>
      </c:barChart>
      <c:catAx>
        <c:axId val="5036441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50365952"/>
        <c:crosses val="autoZero"/>
        <c:auto val="1"/>
        <c:lblAlgn val="ctr"/>
        <c:lblOffset val="100"/>
        <c:noMultiLvlLbl val="0"/>
      </c:catAx>
      <c:valAx>
        <c:axId val="50365952"/>
        <c:scaling>
          <c:orientation val="minMax"/>
          <c:max val="41080"/>
          <c:min val="41031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m/d/yyyy" sourceLinked="1"/>
        <c:majorTickMark val="none"/>
        <c:minorTickMark val="in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50364416"/>
        <c:crosses val="autoZero"/>
        <c:crossBetween val="between"/>
        <c:majorUnit val="7"/>
      </c:valAx>
    </c:plotArea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開始日期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開始日期</c:v>
                </c:pt>
              </c:strCache>
            </c:strRef>
          </c:tx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Sheet1!$B$3:$B$10</c:f>
              <c:numCache>
                <c:formatCode>m/d/yyyy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0-4947-B1CA-F9DC77346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51360"/>
        <c:axId val="50752896"/>
      </c:barChart>
      <c:catAx>
        <c:axId val="50751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0752896"/>
        <c:crosses val="autoZero"/>
        <c:auto val="1"/>
        <c:lblAlgn val="ctr"/>
        <c:lblOffset val="100"/>
        <c:noMultiLvlLbl val="0"/>
      </c:catAx>
      <c:valAx>
        <c:axId val="50752896"/>
        <c:scaling>
          <c:orientation val="minMax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075136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lang="zh-CN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開始日期</c:v>
                </c:pt>
              </c:strCache>
            </c:strRef>
          </c:tx>
          <c:spPr>
            <a:noFill/>
          </c:spPr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Sheet1!$B$3:$B$10</c:f>
              <c:numCache>
                <c:formatCode>m/d/yyyy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BA-42BE-9C65-702060D34008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持續時間</c:v>
                </c:pt>
              </c:strCache>
            </c:strRef>
          </c:tx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A-42BE-9C65-702060D34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61344"/>
        <c:axId val="52762880"/>
      </c:barChart>
      <c:catAx>
        <c:axId val="527613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2762880"/>
        <c:crosses val="autoZero"/>
        <c:auto val="1"/>
        <c:lblAlgn val="ctr"/>
        <c:lblOffset val="100"/>
        <c:noMultiLvlLbl val="0"/>
      </c:catAx>
      <c:valAx>
        <c:axId val="52762880"/>
        <c:scaling>
          <c:orientation val="minMax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2761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開始日期</c:v>
                </c:pt>
              </c:strCache>
            </c:strRef>
          </c:tx>
          <c:spPr>
            <a:noFill/>
          </c:spPr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Sheet1!$B$3:$B$10</c:f>
              <c:numCache>
                <c:formatCode>m/d/yyyy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9-45EE-9BC6-6E495A85F26C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持續時間</c:v>
                </c:pt>
              </c:strCache>
            </c:strRef>
          </c:tx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E9-45EE-9BC6-6E495A85F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04224"/>
        <c:axId val="52957568"/>
      </c:barChart>
      <c:catAx>
        <c:axId val="5280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2957568"/>
        <c:crosses val="autoZero"/>
        <c:auto val="1"/>
        <c:lblAlgn val="ctr"/>
        <c:lblOffset val="100"/>
        <c:noMultiLvlLbl val="0"/>
      </c:catAx>
      <c:valAx>
        <c:axId val="52957568"/>
        <c:scaling>
          <c:orientation val="minMax"/>
          <c:max val="41080"/>
          <c:min val="41031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m/d/yyyy" sourceLinked="1"/>
        <c:majorTickMark val="none"/>
        <c:minorTickMark val="in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2804224"/>
        <c:crosses val="autoZero"/>
        <c:crossBetween val="between"/>
        <c:majorUnit val="7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開始日期</c:v>
                </c:pt>
              </c:strCache>
            </c:strRef>
          </c:tx>
          <c:spPr>
            <a:noFill/>
          </c:spPr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Sheet1!$B$3:$B$10</c:f>
              <c:numCache>
                <c:formatCode>m/d/yyyy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4-4AFC-84ED-8C44A68353DB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持續時間</c:v>
                </c:pt>
              </c:strCache>
            </c:strRef>
          </c:tx>
          <c:spPr>
            <a:solidFill>
              <a:srgbClr val="984807"/>
            </a:solidFill>
          </c:spPr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4-4AFC-84ED-8C44A6835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2990720"/>
        <c:axId val="52992256"/>
      </c:barChart>
      <c:catAx>
        <c:axId val="5299072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2992256"/>
        <c:crosses val="autoZero"/>
        <c:auto val="1"/>
        <c:lblAlgn val="ctr"/>
        <c:lblOffset val="100"/>
        <c:noMultiLvlLbl val="0"/>
      </c:catAx>
      <c:valAx>
        <c:axId val="52992256"/>
        <c:scaling>
          <c:orientation val="minMax"/>
          <c:max val="41080"/>
          <c:min val="41031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m/d/yyyy" sourceLinked="1"/>
        <c:majorTickMark val="none"/>
        <c:minorTickMark val="in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52990720"/>
        <c:crosses val="autoZero"/>
        <c:crossBetween val="between"/>
        <c:majorUnit val="7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開始日期</c:v>
                </c:pt>
              </c:strCache>
            </c:strRef>
          </c:tx>
          <c:spPr>
            <a:noFill/>
          </c:spPr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Sheet1!$B$3:$B$10</c:f>
              <c:numCache>
                <c:formatCode>m/d/yyyy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7-4F28-A6FA-EBBC31A7DD60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持續時間</c:v>
                </c:pt>
              </c:strCache>
            </c:strRef>
          </c:tx>
          <c:spPr>
            <a:solidFill>
              <a:srgbClr val="984807"/>
            </a:solidFill>
          </c:spPr>
          <c:invertIfNegative val="0"/>
          <c:cat>
            <c:strRef>
              <c:f>Sheet1!$A$3:$A$10</c:f>
              <c:strCache>
                <c:ptCount val="8"/>
                <c:pt idx="0">
                  <c:v>任務1</c:v>
                </c:pt>
                <c:pt idx="1">
                  <c:v>任務2</c:v>
                </c:pt>
                <c:pt idx="2">
                  <c:v>任務3</c:v>
                </c:pt>
                <c:pt idx="3">
                  <c:v>任務4</c:v>
                </c:pt>
                <c:pt idx="4">
                  <c:v>任務5</c:v>
                </c:pt>
                <c:pt idx="5">
                  <c:v>任務6</c:v>
                </c:pt>
                <c:pt idx="6">
                  <c:v>任務7</c:v>
                </c:pt>
                <c:pt idx="7">
                  <c:v>任務8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7-4F28-A6FA-EBBC31A7D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5878656"/>
        <c:axId val="65892736"/>
      </c:barChart>
      <c:catAx>
        <c:axId val="6587865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5892736"/>
        <c:crosses val="autoZero"/>
        <c:auto val="1"/>
        <c:lblAlgn val="ctr"/>
        <c:lblOffset val="100"/>
        <c:noMultiLvlLbl val="0"/>
      </c:catAx>
      <c:valAx>
        <c:axId val="65892736"/>
        <c:scaling>
          <c:orientation val="minMax"/>
          <c:max val="41080"/>
          <c:min val="41031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m/d/yyyy" sourceLinked="1"/>
        <c:majorTickMark val="none"/>
        <c:minorTickMark val="in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65878656"/>
        <c:crosses val="autoZero"/>
        <c:crossBetween val="between"/>
        <c:majorUnit val="7"/>
      </c:valAx>
    </c:plotArea>
    <c:plotVisOnly val="1"/>
    <c:dispBlanksAs val="gap"/>
    <c:showDLblsOverMax val="0"/>
  </c:chart>
  <c:txPr>
    <a:bodyPr/>
    <a:lstStyle/>
    <a:p>
      <a:pPr>
        <a:defRPr lang="zh-CN"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57708354156696E-2"/>
          <c:y val="0.216658273045819"/>
          <c:w val="0.84543556695182598"/>
          <c:h val="0.73027266017993198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Sheet2!$B$3:$B$10</c:f>
              <c:strCache>
                <c:ptCount val="8"/>
                <c:pt idx="0">
                  <c:v>項目1</c:v>
                </c:pt>
                <c:pt idx="1">
                  <c:v>項目2</c:v>
                </c:pt>
                <c:pt idx="2">
                  <c:v>項目3</c:v>
                </c:pt>
                <c:pt idx="3">
                  <c:v>項目4</c:v>
                </c:pt>
                <c:pt idx="4">
                  <c:v>項目5</c:v>
                </c:pt>
                <c:pt idx="5">
                  <c:v>項目6</c:v>
                </c:pt>
                <c:pt idx="6">
                  <c:v>項目7</c:v>
                </c:pt>
                <c:pt idx="7">
                  <c:v>項目8</c:v>
                </c:pt>
              </c:strCache>
            </c:strRef>
          </c:cat>
          <c:val>
            <c:numRef>
              <c:f>Sheet2!$C$3:$C$10</c:f>
              <c:numCache>
                <c:formatCode>m/d/yyyy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1-48EC-9986-427175070141}"/>
            </c:ext>
          </c:extLst>
        </c:ser>
        <c:ser>
          <c:idx val="1"/>
          <c:order val="1"/>
          <c:invertIfNegative val="0"/>
          <c:cat>
            <c:strRef>
              <c:f>Sheet2!$B$3:$B$10</c:f>
              <c:strCache>
                <c:ptCount val="8"/>
                <c:pt idx="0">
                  <c:v>項目1</c:v>
                </c:pt>
                <c:pt idx="1">
                  <c:v>項目2</c:v>
                </c:pt>
                <c:pt idx="2">
                  <c:v>項目3</c:v>
                </c:pt>
                <c:pt idx="3">
                  <c:v>項目4</c:v>
                </c:pt>
                <c:pt idx="4">
                  <c:v>項目5</c:v>
                </c:pt>
                <c:pt idx="5">
                  <c:v>項目6</c:v>
                </c:pt>
                <c:pt idx="6">
                  <c:v>項目7</c:v>
                </c:pt>
                <c:pt idx="7">
                  <c:v>項目8</c:v>
                </c:pt>
              </c:strCache>
            </c:strRef>
          </c:cat>
          <c:val>
            <c:numRef>
              <c:f>Sheet2!$D$3:$D$10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1-48EC-9986-427175070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50730880"/>
        <c:axId val="50732416"/>
      </c:barChart>
      <c:catAx>
        <c:axId val="507308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  <a:round/>
            </a:ln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50732416"/>
        <c:crosses val="autoZero"/>
        <c:auto val="1"/>
        <c:lblAlgn val="ctr"/>
        <c:lblOffset val="100"/>
        <c:noMultiLvlLbl val="0"/>
      </c:catAx>
      <c:valAx>
        <c:axId val="50732416"/>
        <c:scaling>
          <c:orientation val="minMax"/>
          <c:max val="41080"/>
          <c:min val="41031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  <a:round/>
            </a:ln>
          </c:spPr>
        </c:majorGridlines>
        <c:numFmt formatCode="m/d/yyyy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507308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194983</xdr:colOff>
      <xdr:row>12</xdr:row>
      <xdr:rowOff>43703</xdr:rowOff>
    </xdr:from>
    <xdr:to>
      <xdr:col>16</xdr:col>
      <xdr:colOff>301437</xdr:colOff>
      <xdr:row>36</xdr:row>
      <xdr:rowOff>64994</xdr:rowOff>
    </xdr:to>
    <xdr:grpSp>
      <xdr:nvGrpSpPr>
        <xdr:cNvPr id="6" name="组合 5"/>
        <xdr:cNvGrpSpPr/>
      </xdr:nvGrpSpPr>
      <xdr:grpSpPr>
        <a:xfrm>
          <a:off x="2852458" y="2701178"/>
          <a:ext cx="7307354" cy="4821891"/>
          <a:chOff x="3231777" y="2665879"/>
          <a:chExt cx="8309160" cy="4055409"/>
        </a:xfrm>
      </xdr:grpSpPr>
      <xdr:graphicFrame macro="">
        <xdr:nvGraphicFramePr>
          <xdr:cNvPr id="2" name="图表 1"/>
          <xdr:cNvGraphicFramePr/>
        </xdr:nvGraphicFramePr>
        <xdr:xfrm>
          <a:off x="3231777" y="2667560"/>
          <a:ext cx="8297956" cy="40537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矩形 2"/>
          <xdr:cNvSpPr/>
        </xdr:nvSpPr>
        <xdr:spPr>
          <a:xfrm>
            <a:off x="3233456" y="2665879"/>
            <a:ext cx="8307481" cy="813547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/>
            </a:pPr>
            <a:r>
              <a:rPr kumimoji="0" lang="en-US" altLang="zh-CN" sz="2800" b="0" i="0" u="none" strike="noStrike" kern="0" cap="none" spc="0" normalizeH="0" baseline="0" noProof="0">
                <a:ln>
                  <a:noFill/>
                </a:ln>
                <a:solidFill>
                  <a:prstClr val="white">
                    <a:lumMod val="95000"/>
                  </a:prstClr>
                </a:solidFill>
                <a:effectLst/>
                <a:uLnTx/>
                <a:uFillTx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XXX</a:t>
            </a:r>
            <a:r>
              <a:rPr kumimoji="0" lang="zh-CN" altLang="en-US" sz="2800" b="0" i="0" u="none" strike="noStrike" kern="0" cap="none" spc="0" normalizeH="0" baseline="0" noProof="0">
                <a:ln>
                  <a:noFill/>
                </a:ln>
                <a:solidFill>
                  <a:prstClr val="white">
                    <a:lumMod val="95000"/>
                  </a:prstClr>
                </a:solidFill>
                <a:effectLst/>
                <a:uLnTx/>
                <a:uFillTx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集团第二季度促销项目安排计划</a:t>
            </a:r>
          </a:p>
        </xdr:txBody>
      </xdr:sp>
    </xdr:grpSp>
    <xdr:clientData/>
  </xdr:twoCellAnchor>
  <xdr:twoCellAnchor>
    <xdr:from>
      <xdr:col>17</xdr:col>
      <xdr:colOff>19050</xdr:colOff>
      <xdr:row>11</xdr:row>
      <xdr:rowOff>76199</xdr:rowOff>
    </xdr:from>
    <xdr:to>
      <xdr:col>23</xdr:col>
      <xdr:colOff>476250</xdr:colOff>
      <xdr:row>26</xdr:row>
      <xdr:rowOff>47624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457200</xdr:colOff>
      <xdr:row>42</xdr:row>
      <xdr:rowOff>142875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676275</xdr:colOff>
      <xdr:row>19</xdr:row>
      <xdr:rowOff>19050</xdr:rowOff>
    </xdr:from>
    <xdr:to>
      <xdr:col>30</xdr:col>
      <xdr:colOff>447675</xdr:colOff>
      <xdr:row>33</xdr:row>
      <xdr:rowOff>161925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685799</xdr:colOff>
      <xdr:row>35</xdr:row>
      <xdr:rowOff>0</xdr:rowOff>
    </xdr:from>
    <xdr:to>
      <xdr:col>31</xdr:col>
      <xdr:colOff>504824</xdr:colOff>
      <xdr:row>52</xdr:row>
      <xdr:rowOff>133350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13</xdr:row>
      <xdr:rowOff>0</xdr:rowOff>
    </xdr:from>
    <xdr:to>
      <xdr:col>39</xdr:col>
      <xdr:colOff>504825</xdr:colOff>
      <xdr:row>30</xdr:row>
      <xdr:rowOff>133350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38099</xdr:rowOff>
    </xdr:from>
    <xdr:to>
      <xdr:col>9</xdr:col>
      <xdr:colOff>19050</xdr:colOff>
      <xdr:row>30</xdr:row>
      <xdr:rowOff>66674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0.00282</cdr:x>
      <cdr:y>0</cdr:y>
    </cdr:from>
    <cdr:to>
      <cdr:x>1</cdr:x>
      <cdr:y>0.11421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19044" y="0"/>
          <a:ext cx="6734181" cy="428625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800" b="1" i="0" baseline="0">
              <a:solidFill>
                <a:schemeClr val="bg1"/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XXX</a:t>
          </a:r>
          <a:r>
            <a:rPr lang="zh-TW" altLang="en-US" sz="1800" b="1" i="0" baseline="0">
              <a:solidFill>
                <a:schemeClr val="bg1"/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集團第二季度項目安排計畫</a:t>
          </a:r>
          <a:endParaRPr lang="zh-CN" altLang="zh-CN" sz="1800" b="1">
            <a:solidFill>
              <a:schemeClr val="bg1"/>
            </a:solidFill>
            <a:effectLst/>
            <a:latin typeface="微软雅黑" panose="020B0503020204020204" pitchFamily="34" charset="-122"/>
            <a:ea typeface="微软雅黑" panose="020B0503020204020204" pitchFamily="34" charset="-122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D10" totalsRowShown="0">
  <tableColumns count="4">
    <tableColumn id="1" name="項目"/>
    <tableColumn id="2" name="開始日期"/>
    <tableColumn id="3" name="持續時間"/>
    <tableColumn id="4" name="完成日期">
      <calculatedColumnFormula>B3+C3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表1_3" displayName="表1_3" ref="B2:E10" totalsRowShown="0">
  <tableColumns count="4">
    <tableColumn id="1" name="項目"/>
    <tableColumn id="2" name="開始日期"/>
    <tableColumn id="3" name="持續時間"/>
    <tableColumn id="4" name="完成日期">
      <calculatedColumnFormula>C3+D3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I3" sqref="I3"/>
    </sheetView>
  </sheetViews>
  <sheetFormatPr defaultColWidth="9" defaultRowHeight="15.75"/>
  <cols>
    <col min="2" max="4" width="10.28515625" customWidth="1"/>
  </cols>
  <sheetData>
    <row r="1" spans="1:4" ht="29.25" customHeight="1">
      <c r="A1" s="14" t="s">
        <v>21</v>
      </c>
      <c r="B1" s="15"/>
      <c r="C1" s="15"/>
      <c r="D1" s="15"/>
    </row>
    <row r="2" spans="1:4" ht="16.5">
      <c r="A2" s="1" t="s">
        <v>2</v>
      </c>
      <c r="B2" s="2" t="s">
        <v>3</v>
      </c>
      <c r="C2" s="2" t="s">
        <v>4</v>
      </c>
      <c r="D2" s="3" t="s">
        <v>0</v>
      </c>
    </row>
    <row r="3" spans="1:4" ht="16.5">
      <c r="A3" s="4" t="s">
        <v>13</v>
      </c>
      <c r="B3" s="5">
        <v>41031</v>
      </c>
      <c r="C3" s="6">
        <v>5</v>
      </c>
      <c r="D3" s="7">
        <f>B3+C3</f>
        <v>41036</v>
      </c>
    </row>
    <row r="4" spans="1:4" ht="16.5">
      <c r="A4" s="4" t="s">
        <v>14</v>
      </c>
      <c r="B4" s="5">
        <v>41034</v>
      </c>
      <c r="C4" s="6">
        <v>9</v>
      </c>
      <c r="D4" s="7">
        <f t="shared" ref="D4:D10" si="0">B4+C4</f>
        <v>41043</v>
      </c>
    </row>
    <row r="5" spans="1:4" ht="16.5">
      <c r="A5" s="4" t="s">
        <v>15</v>
      </c>
      <c r="B5" s="5">
        <v>41038</v>
      </c>
      <c r="C5" s="6">
        <v>15</v>
      </c>
      <c r="D5" s="7">
        <f t="shared" si="0"/>
        <v>41053</v>
      </c>
    </row>
    <row r="6" spans="1:4" ht="16.5">
      <c r="A6" s="4" t="s">
        <v>16</v>
      </c>
      <c r="B6" s="5">
        <v>41039</v>
      </c>
      <c r="C6" s="6">
        <v>8</v>
      </c>
      <c r="D6" s="7">
        <f t="shared" si="0"/>
        <v>41047</v>
      </c>
    </row>
    <row r="7" spans="1:4" ht="16.5">
      <c r="A7" s="4" t="s">
        <v>17</v>
      </c>
      <c r="B7" s="5">
        <v>41046</v>
      </c>
      <c r="C7" s="6">
        <v>8</v>
      </c>
      <c r="D7" s="7">
        <f t="shared" si="0"/>
        <v>41054</v>
      </c>
    </row>
    <row r="8" spans="1:4" ht="16.5">
      <c r="A8" s="4" t="s">
        <v>18</v>
      </c>
      <c r="B8" s="5">
        <v>41052</v>
      </c>
      <c r="C8" s="6">
        <v>19</v>
      </c>
      <c r="D8" s="7">
        <f t="shared" si="0"/>
        <v>41071</v>
      </c>
    </row>
    <row r="9" spans="1:4" ht="16.5">
      <c r="A9" s="4" t="s">
        <v>19</v>
      </c>
      <c r="B9" s="5">
        <v>41058</v>
      </c>
      <c r="C9" s="6">
        <v>8</v>
      </c>
      <c r="D9" s="7">
        <f t="shared" si="0"/>
        <v>41066</v>
      </c>
    </row>
    <row r="10" spans="1:4" ht="16.5">
      <c r="A10" s="8" t="s">
        <v>20</v>
      </c>
      <c r="B10" s="9">
        <v>41065</v>
      </c>
      <c r="C10" s="10">
        <v>12</v>
      </c>
      <c r="D10" s="11">
        <f t="shared" si="0"/>
        <v>41077</v>
      </c>
    </row>
  </sheetData>
  <mergeCells count="1">
    <mergeCell ref="A1:D1"/>
  </mergeCells>
  <phoneticPr fontId="5" type="noConversion"/>
  <pageMargins left="0.69930555555555596" right="0.69930555555555596" top="0.75" bottom="0.75" header="0.3" footer="0.3"/>
  <pageSetup paperSize="9" orientation="portrait" horizontalDpi="200" verticalDpi="300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workbookViewId="0">
      <selection activeCell="M20" sqref="M20"/>
    </sheetView>
  </sheetViews>
  <sheetFormatPr defaultColWidth="9" defaultRowHeight="15.75"/>
  <cols>
    <col min="1" max="1" width="8" customWidth="1"/>
    <col min="2" max="2" width="17.42578125" customWidth="1"/>
    <col min="3" max="3" width="12.5703125" customWidth="1"/>
    <col min="4" max="4" width="13" customWidth="1"/>
    <col min="5" max="5" width="19.7109375" customWidth="1"/>
  </cols>
  <sheetData>
    <row r="1" spans="2:5" ht="33" customHeight="1">
      <c r="B1" s="16" t="s">
        <v>1</v>
      </c>
      <c r="C1" s="16"/>
      <c r="D1" s="16"/>
      <c r="E1" s="16"/>
    </row>
    <row r="2" spans="2:5" ht="24.95" customHeight="1">
      <c r="B2" s="1" t="s">
        <v>2</v>
      </c>
      <c r="C2" s="2" t="s">
        <v>3</v>
      </c>
      <c r="D2" s="2" t="s">
        <v>4</v>
      </c>
      <c r="E2" s="3" t="s">
        <v>0</v>
      </c>
    </row>
    <row r="3" spans="2:5" ht="24.95" customHeight="1">
      <c r="B3" s="4" t="s">
        <v>5</v>
      </c>
      <c r="C3" s="5">
        <v>41031</v>
      </c>
      <c r="D3" s="6">
        <v>5</v>
      </c>
      <c r="E3" s="7">
        <f>C3+D3</f>
        <v>41036</v>
      </c>
    </row>
    <row r="4" spans="2:5" ht="24.95" customHeight="1">
      <c r="B4" s="4" t="s">
        <v>6</v>
      </c>
      <c r="C4" s="5">
        <v>41034</v>
      </c>
      <c r="D4" s="6">
        <v>9</v>
      </c>
      <c r="E4" s="7">
        <f t="shared" ref="E4:E10" si="0">C4+D4</f>
        <v>41043</v>
      </c>
    </row>
    <row r="5" spans="2:5" ht="24.95" customHeight="1">
      <c r="B5" s="4" t="s">
        <v>7</v>
      </c>
      <c r="C5" s="5">
        <v>41038</v>
      </c>
      <c r="D5" s="6">
        <v>15</v>
      </c>
      <c r="E5" s="7">
        <f t="shared" si="0"/>
        <v>41053</v>
      </c>
    </row>
    <row r="6" spans="2:5" ht="24.95" customHeight="1">
      <c r="B6" s="4" t="s">
        <v>8</v>
      </c>
      <c r="C6" s="5">
        <v>41039</v>
      </c>
      <c r="D6" s="6">
        <v>8</v>
      </c>
      <c r="E6" s="7">
        <f t="shared" si="0"/>
        <v>41047</v>
      </c>
    </row>
    <row r="7" spans="2:5" ht="24.95" customHeight="1">
      <c r="B7" s="4" t="s">
        <v>9</v>
      </c>
      <c r="C7" s="5">
        <v>41046</v>
      </c>
      <c r="D7" s="6">
        <v>8</v>
      </c>
      <c r="E7" s="7">
        <f t="shared" si="0"/>
        <v>41054</v>
      </c>
    </row>
    <row r="8" spans="2:5" ht="24.95" customHeight="1">
      <c r="B8" s="4" t="s">
        <v>10</v>
      </c>
      <c r="C8" s="5">
        <v>41052</v>
      </c>
      <c r="D8" s="6">
        <v>19</v>
      </c>
      <c r="E8" s="7">
        <f t="shared" si="0"/>
        <v>41071</v>
      </c>
    </row>
    <row r="9" spans="2:5" ht="24.95" customHeight="1">
      <c r="B9" s="4" t="s">
        <v>11</v>
      </c>
      <c r="C9" s="5">
        <v>41058</v>
      </c>
      <c r="D9" s="6">
        <v>8</v>
      </c>
      <c r="E9" s="7">
        <f t="shared" si="0"/>
        <v>41066</v>
      </c>
    </row>
    <row r="10" spans="2:5" ht="24.95" customHeight="1">
      <c r="B10" s="8" t="s">
        <v>12</v>
      </c>
      <c r="C10" s="9">
        <v>41065</v>
      </c>
      <c r="D10" s="10">
        <v>12</v>
      </c>
      <c r="E10" s="11">
        <f t="shared" si="0"/>
        <v>41077</v>
      </c>
    </row>
    <row r="13" spans="2:5">
      <c r="E13" s="12"/>
    </row>
    <row r="16" spans="2:5">
      <c r="E16" s="13"/>
    </row>
  </sheetData>
  <mergeCells count="1">
    <mergeCell ref="B1:E1"/>
  </mergeCells>
  <phoneticPr fontId="5" type="noConversion"/>
  <pageMargins left="0.69930555555555596" right="0.69930555555555596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.7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中国石油大学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平凡</dc:creator>
  <cp:lastModifiedBy>Hank</cp:lastModifiedBy>
  <dcterms:created xsi:type="dcterms:W3CDTF">2012-07-09T01:54:00Z</dcterms:created>
  <dcterms:modified xsi:type="dcterms:W3CDTF">2019-06-01T08:49:45Z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