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90CB481E-F2A3-4723-8C21-602A64C78C34}" xr6:coauthVersionLast="46" xr6:coauthVersionMax="46" xr10:uidLastSave="{00000000-0000-0000-0000-000000000000}"/>
  <bookViews>
    <workbookView xWindow="390" yWindow="39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11" i="1" l="1"/>
  <c r="C11" i="1"/>
  <c r="E10" i="1"/>
  <c r="E9" i="1"/>
  <c r="E8" i="1"/>
  <c r="E7" i="1"/>
  <c r="E6" i="1"/>
  <c r="E5" i="1"/>
  <c r="E4" i="1"/>
  <c r="E3" i="1"/>
  <c r="E11" i="1" s="1"/>
</calcChain>
</file>

<file path=xl/sharedStrings.xml><?xml version="1.0" encoding="utf-8"?>
<sst xmlns="http://schemas.openxmlformats.org/spreadsheetml/2006/main" count="15" uniqueCount="15">
  <si>
    <t>助教</t>
  </si>
  <si>
    <t>教授</t>
  </si>
  <si>
    <t>平均</t>
  </si>
  <si>
    <t>某教育集團薪酬幅度規劃</t>
    <phoneticPr fontId="3" type="noConversion"/>
  </si>
  <si>
    <t>序號</t>
    <phoneticPr fontId="3" type="noConversion"/>
  </si>
  <si>
    <t>職務</t>
    <phoneticPr fontId="3" type="noConversion"/>
  </si>
  <si>
    <t>崗位工資</t>
    <phoneticPr fontId="3" type="noConversion"/>
  </si>
  <si>
    <t>可浮動範圍</t>
    <phoneticPr fontId="3" type="noConversion"/>
  </si>
  <si>
    <t>最高工資</t>
    <phoneticPr fontId="3" type="noConversion"/>
  </si>
  <si>
    <t>院長</t>
    <phoneticPr fontId="3" type="noConversion"/>
  </si>
  <si>
    <t>處長</t>
    <phoneticPr fontId="3" type="noConversion"/>
  </si>
  <si>
    <t>副處長</t>
    <phoneticPr fontId="3" type="noConversion"/>
  </si>
  <si>
    <t>職員</t>
    <phoneticPr fontId="3" type="noConversion"/>
  </si>
  <si>
    <t>輔導員</t>
    <phoneticPr fontId="3" type="noConversion"/>
  </si>
  <si>
    <t>講師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</si>
</sst>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_ "/>
  </numFmts>
  <fonts count="4">
    <font>
      <sz val="12"/>
      <color theme="1"/>
      <name val="新細明體"/>
      <charset val="134"/>
      <scheme val="minor"/>
    </font>
    <font>
      <sz val="20"/>
      <color theme="1"/>
      <name val="方正准圆_GBK"/>
      <charset val="134"/>
    </font>
    <font>
      <sz val="11"/>
      <color theme="1"/>
      <name val="新細明體"/>
      <charset val="134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/>
  <colors>
    <mruColors>
      <color rgb="FFDFEED5"/>
      <color rgb="FFFF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崗位工資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8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Sheet1!$B$3:$B$10</c:f>
              <c:strCache>
                <c:ptCount val="8"/>
                <c:pt idx="0">
                  <c:v>院長</c:v>
                </c:pt>
                <c:pt idx="1">
                  <c:v>處長</c:v>
                </c:pt>
                <c:pt idx="2">
                  <c:v>副處長</c:v>
                </c:pt>
                <c:pt idx="3">
                  <c:v>職員</c:v>
                </c:pt>
                <c:pt idx="4">
                  <c:v>輔導員</c:v>
                </c:pt>
                <c:pt idx="5">
                  <c:v>助教</c:v>
                </c:pt>
                <c:pt idx="6">
                  <c:v>講師</c:v>
                </c:pt>
                <c:pt idx="7">
                  <c:v>教授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8000</c:v>
                </c:pt>
                <c:pt idx="1">
                  <c:v>5000</c:v>
                </c:pt>
                <c:pt idx="2">
                  <c:v>4000</c:v>
                </c:pt>
                <c:pt idx="3">
                  <c:v>2000</c:v>
                </c:pt>
                <c:pt idx="4">
                  <c:v>2300</c:v>
                </c:pt>
                <c:pt idx="5">
                  <c:v>2000</c:v>
                </c:pt>
                <c:pt idx="6">
                  <c:v>2500</c:v>
                </c:pt>
                <c:pt idx="7">
                  <c:v>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0-46BA-B408-FFF53EF63696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最高工資</c:v>
                </c:pt>
              </c:strCache>
            </c:strRef>
          </c:tx>
          <c:spPr>
            <a:gradFill>
              <a:gsLst>
                <a:gs pos="29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833333333333298E-3"/>
                  <c:y val="-9.21985815602836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40-46BA-B408-FFF53EF63696}"/>
                </c:ext>
              </c:extLst>
            </c:dLbl>
            <c:dLbl>
              <c:idx val="1"/>
              <c:layout>
                <c:manualLayout>
                  <c:x val="0"/>
                  <c:y val="-9.92907801418440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40-46BA-B408-FFF53EF63696}"/>
                </c:ext>
              </c:extLst>
            </c:dLbl>
            <c:dLbl>
              <c:idx val="2"/>
              <c:layout>
                <c:manualLayout>
                  <c:x val="0"/>
                  <c:y val="-0.1028368794326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40-46BA-B408-FFF53EF63696}"/>
                </c:ext>
              </c:extLst>
            </c:dLbl>
            <c:dLbl>
              <c:idx val="3"/>
              <c:layout>
                <c:manualLayout>
                  <c:x val="2.0833333333333298E-3"/>
                  <c:y val="-0.106382978723404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40-46BA-B408-FFF53EF63696}"/>
                </c:ext>
              </c:extLst>
            </c:dLbl>
            <c:dLbl>
              <c:idx val="4"/>
              <c:layout>
                <c:manualLayout>
                  <c:x val="0"/>
                  <c:y val="-8.86524822695034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40-46BA-B408-FFF53EF63696}"/>
                </c:ext>
              </c:extLst>
            </c:dLbl>
            <c:dLbl>
              <c:idx val="5"/>
              <c:layout>
                <c:manualLayout>
                  <c:x val="2.0833333333333298E-3"/>
                  <c:y val="-0.106382978723404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40-46BA-B408-FFF53EF63696}"/>
                </c:ext>
              </c:extLst>
            </c:dLbl>
            <c:dLbl>
              <c:idx val="6"/>
              <c:layout>
                <c:manualLayout>
                  <c:x val="-2.0833333333333298E-3"/>
                  <c:y val="-9.21985815602836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40-46BA-B408-FFF53EF63696}"/>
                </c:ext>
              </c:extLst>
            </c:dLbl>
            <c:dLbl>
              <c:idx val="7"/>
              <c:layout>
                <c:manualLayout>
                  <c:x val="2.0833333333333298E-3"/>
                  <c:y val="-0.106382978723404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TW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40-46BA-B408-FFF53EF63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Sheet1!$B$3:$B$10</c:f>
              <c:strCache>
                <c:ptCount val="8"/>
                <c:pt idx="0">
                  <c:v>院長</c:v>
                </c:pt>
                <c:pt idx="1">
                  <c:v>處長</c:v>
                </c:pt>
                <c:pt idx="2">
                  <c:v>副處長</c:v>
                </c:pt>
                <c:pt idx="3">
                  <c:v>職員</c:v>
                </c:pt>
                <c:pt idx="4">
                  <c:v>輔導員</c:v>
                </c:pt>
                <c:pt idx="5">
                  <c:v>助教</c:v>
                </c:pt>
                <c:pt idx="6">
                  <c:v>講師</c:v>
                </c:pt>
                <c:pt idx="7">
                  <c:v>教授</c:v>
                </c:pt>
              </c:strCache>
            </c:strRef>
          </c:cat>
          <c:val>
            <c:numRef>
              <c:f>Sheet1!$E$3:$E$10</c:f>
              <c:numCache>
                <c:formatCode>General</c:formatCode>
                <c:ptCount val="8"/>
                <c:pt idx="0">
                  <c:v>9000</c:v>
                </c:pt>
                <c:pt idx="1">
                  <c:v>6300</c:v>
                </c:pt>
                <c:pt idx="2">
                  <c:v>5200</c:v>
                </c:pt>
                <c:pt idx="3">
                  <c:v>3000</c:v>
                </c:pt>
                <c:pt idx="4">
                  <c:v>3300</c:v>
                </c:pt>
                <c:pt idx="5">
                  <c:v>3000</c:v>
                </c:pt>
                <c:pt idx="6">
                  <c:v>3500</c:v>
                </c:pt>
                <c:pt idx="7">
                  <c:v>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40-46BA-B408-FFF53EF63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5739277"/>
        <c:axId val="795206170"/>
      </c:barChart>
      <c:catAx>
        <c:axId val="68573927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95206170"/>
        <c:crosses val="autoZero"/>
        <c:auto val="1"/>
        <c:lblAlgn val="ctr"/>
        <c:lblOffset val="100"/>
        <c:noMultiLvlLbl val="0"/>
      </c:catAx>
      <c:valAx>
        <c:axId val="79520617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573927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accent2">
          <a:lumMod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tx1"/>
          </a:solidFill>
          <a:latin typeface="+mn-lt"/>
          <a:ea typeface="+mn-ea"/>
          <a:cs typeface="+mn-cs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</xdr:colOff>
      <xdr:row>1</xdr:row>
      <xdr:rowOff>14605</xdr:rowOff>
    </xdr:from>
    <xdr:to>
      <xdr:col>14</xdr:col>
      <xdr:colOff>481330</xdr:colOff>
      <xdr:row>10</xdr:row>
      <xdr:rowOff>335280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2:E10" totalsRowShown="0">
  <tableColumns count="5">
    <tableColumn id="1" xr3:uid="{00000000-0010-0000-0000-000001000000}" name="序號"/>
    <tableColumn id="2" xr3:uid="{00000000-0010-0000-0000-000002000000}" name="職務"/>
    <tableColumn id="3" xr3:uid="{00000000-0010-0000-0000-000003000000}" name="崗位工資"/>
    <tableColumn id="4" xr3:uid="{00000000-0010-0000-0000-000004000000}" name="可浮動範圍"/>
    <tableColumn id="5" xr3:uid="{00000000-0010-0000-0000-000005000000}" name="最高工資">
      <calculatedColumnFormula>SUM(C3:D3)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showGridLines="0" tabSelected="1" topLeftCell="A7" zoomScale="115" zoomScaleNormal="115" workbookViewId="0">
      <selection activeCell="D17" sqref="D17"/>
    </sheetView>
  </sheetViews>
  <sheetFormatPr defaultColWidth="6.75" defaultRowHeight="16.5"/>
  <cols>
    <col min="1" max="1" width="5.5" style="1" customWidth="1"/>
    <col min="2" max="2" width="9.75" style="1" customWidth="1"/>
    <col min="3" max="5" width="11.875" style="1" customWidth="1"/>
    <col min="6" max="6" width="6.75" style="1" customWidth="1"/>
    <col min="7" max="16384" width="6.75" style="1"/>
  </cols>
  <sheetData>
    <row r="1" spans="1:15" ht="51.95" customHeight="1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</row>
    <row r="3" spans="1:15" ht="27" customHeight="1">
      <c r="A3" s="2">
        <v>1</v>
      </c>
      <c r="B3" s="2" t="s">
        <v>9</v>
      </c>
      <c r="C3" s="2">
        <v>8000</v>
      </c>
      <c r="D3" s="2">
        <v>1000</v>
      </c>
      <c r="E3" s="2">
        <f>SUM(C3:D3)</f>
        <v>9000</v>
      </c>
    </row>
    <row r="4" spans="1:15" ht="27" customHeight="1">
      <c r="A4" s="2">
        <v>2</v>
      </c>
      <c r="B4" s="2" t="s">
        <v>10</v>
      </c>
      <c r="C4" s="2">
        <v>5000</v>
      </c>
      <c r="D4" s="2">
        <v>1300</v>
      </c>
      <c r="E4" s="2">
        <f t="shared" ref="E4:E10" si="0">SUM(C4:D4)</f>
        <v>6300</v>
      </c>
    </row>
    <row r="5" spans="1:15" ht="27" customHeight="1">
      <c r="A5" s="2">
        <v>3</v>
      </c>
      <c r="B5" s="2" t="s">
        <v>11</v>
      </c>
      <c r="C5" s="2">
        <v>4000</v>
      </c>
      <c r="D5" s="2">
        <v>1200</v>
      </c>
      <c r="E5" s="2">
        <f t="shared" si="0"/>
        <v>5200</v>
      </c>
    </row>
    <row r="6" spans="1:15" ht="27" customHeight="1">
      <c r="A6" s="2">
        <v>4</v>
      </c>
      <c r="B6" s="2" t="s">
        <v>12</v>
      </c>
      <c r="C6" s="2">
        <v>2000</v>
      </c>
      <c r="D6" s="2">
        <v>1000</v>
      </c>
      <c r="E6" s="2">
        <f t="shared" si="0"/>
        <v>3000</v>
      </c>
    </row>
    <row r="7" spans="1:15" ht="27" customHeight="1">
      <c r="A7" s="2">
        <v>5</v>
      </c>
      <c r="B7" s="2" t="s">
        <v>13</v>
      </c>
      <c r="C7" s="2">
        <v>2300</v>
      </c>
      <c r="D7" s="2">
        <v>1000</v>
      </c>
      <c r="E7" s="2">
        <f t="shared" si="0"/>
        <v>3300</v>
      </c>
    </row>
    <row r="8" spans="1:15" ht="27" customHeight="1">
      <c r="A8" s="2">
        <v>6</v>
      </c>
      <c r="B8" s="2" t="s">
        <v>0</v>
      </c>
      <c r="C8" s="2">
        <v>2000</v>
      </c>
      <c r="D8" s="2">
        <v>1000</v>
      </c>
      <c r="E8" s="2">
        <f t="shared" si="0"/>
        <v>3000</v>
      </c>
    </row>
    <row r="9" spans="1:15" ht="27" customHeight="1">
      <c r="A9" s="2">
        <v>7</v>
      </c>
      <c r="B9" s="2" t="s">
        <v>14</v>
      </c>
      <c r="C9" s="2">
        <v>2500</v>
      </c>
      <c r="D9" s="2">
        <v>1000</v>
      </c>
      <c r="E9" s="2">
        <f t="shared" si="0"/>
        <v>3500</v>
      </c>
    </row>
    <row r="10" spans="1:15" ht="27" customHeight="1">
      <c r="A10" s="2">
        <v>8</v>
      </c>
      <c r="B10" s="2" t="s">
        <v>1</v>
      </c>
      <c r="C10" s="2">
        <v>3500</v>
      </c>
      <c r="D10" s="2">
        <v>1300</v>
      </c>
      <c r="E10" s="2">
        <f t="shared" si="0"/>
        <v>4800</v>
      </c>
    </row>
    <row r="11" spans="1:15" ht="27" customHeight="1">
      <c r="A11" s="5" t="s">
        <v>2</v>
      </c>
      <c r="B11" s="6"/>
      <c r="C11" s="3">
        <f>AVERAGE(C3:C10)</f>
        <v>3662.5</v>
      </c>
      <c r="D11" s="3">
        <f>AVERAGE(D3:D10)</f>
        <v>1100</v>
      </c>
      <c r="E11" s="3">
        <f>AVERAGE(E3:E10)</f>
        <v>4762.5</v>
      </c>
    </row>
  </sheetData>
  <mergeCells count="2">
    <mergeCell ref="A1:O1"/>
    <mergeCell ref="A11:B11"/>
  </mergeCells>
  <phoneticPr fontId="3" type="noConversion"/>
  <printOptions horizontalCentered="1"/>
  <pageMargins left="0.75138888888888899" right="0.75138888888888899" top="1" bottom="1" header="0.51180555555555596" footer="0.51180555555555596"/>
  <pageSetup paperSize="9"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Hank</cp:lastModifiedBy>
  <dcterms:created xsi:type="dcterms:W3CDTF">2016-04-12T07:05:00Z</dcterms:created>
  <dcterms:modified xsi:type="dcterms:W3CDTF">2021-01-28T18:04:10Z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