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660健身訓練計劃Excel\"/>
    </mc:Choice>
  </mc:AlternateContent>
  <bookViews>
    <workbookView xWindow="0" yWindow="0" windowWidth="21600" windowHeight="9915" activeTab="1"/>
  </bookViews>
  <sheets>
    <sheet name="計算器" sheetId="1" r:id="rId1"/>
    <sheet name="說明" sheetId="3" r:id="rId2"/>
    <sheet name="fuzhu" sheetId="2" state="hidden" r:id="rId3"/>
  </sheets>
  <calcPr calcId="162913"/>
</workbook>
</file>

<file path=xl/calcChain.xml><?xml version="1.0" encoding="utf-8"?>
<calcChain xmlns="http://schemas.openxmlformats.org/spreadsheetml/2006/main">
  <c r="I34" i="3" l="1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O13" i="3"/>
  <c r="O11" i="3"/>
  <c r="G6" i="3"/>
  <c r="G4" i="3" s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O13" i="1"/>
  <c r="O11" i="1"/>
  <c r="G6" i="1"/>
  <c r="G4" i="1"/>
</calcChain>
</file>

<file path=xl/sharedStrings.xml><?xml version="1.0" encoding="utf-8"?>
<sst xmlns="http://schemas.openxmlformats.org/spreadsheetml/2006/main" count="62" uniqueCount="42">
  <si>
    <t>INPUT</t>
  </si>
  <si>
    <t>偏  瘦</t>
  </si>
  <si>
    <t>正  常</t>
  </si>
  <si>
    <t>偏  胖</t>
  </si>
  <si>
    <t>肥  胖</t>
  </si>
  <si>
    <t>身高</t>
  </si>
  <si>
    <t>cm</t>
  </si>
  <si>
    <t>kg</t>
  </si>
  <si>
    <t>日期</t>
  </si>
  <si>
    <t>身高 /cm</t>
  </si>
  <si>
    <t>中国标准</t>
  </si>
  <si>
    <t>相关疾病发病危险性</t>
  </si>
  <si>
    <t>&lt;18.5</t>
  </si>
  <si>
    <t>你目前的体重属于瘦弱，请加强营养，健康增重。</t>
  </si>
  <si>
    <t>18.5-23.9</t>
  </si>
  <si>
    <t>你目前的体重属于正常范围，请勿盲目减肥，规律的有氧运动能帮助你完美身体线条。</t>
  </si>
  <si>
    <t>24-27.9</t>
  </si>
  <si>
    <t>你的体重属于超重范围，请积极减肥，合理的饮食和运动能帮你健康减重。</t>
  </si>
  <si>
    <t>≥28</t>
  </si>
  <si>
    <t>你的体重属于肥胖，请咨询医生等专业人士建议，积极减肥，合理的饮食和运动能帮你健康减重。</t>
  </si>
  <si>
    <t>BMI  身體健康指數計算器</t>
    <phoneticPr fontId="25" type="noConversion"/>
  </si>
  <si>
    <t>健康測算 丨 即時跟蹤 丨 減肥計畫</t>
    <phoneticPr fontId="25" type="noConversion"/>
  </si>
  <si>
    <t>輸  入  開  始  計  算</t>
    <phoneticPr fontId="25" type="noConversion"/>
  </si>
  <si>
    <t>你目前的體重屬於正常範圍，請勿盲目減肥，規律的有氧運動能幫助你完美身體線條。</t>
  </si>
  <si>
    <t>當前身高(170cm)正常體重：</t>
  </si>
  <si>
    <t>體重</t>
    <phoneticPr fontId="25" type="noConversion"/>
  </si>
  <si>
    <t>上線</t>
    <phoneticPr fontId="25" type="noConversion"/>
  </si>
  <si>
    <t>下線</t>
    <phoneticPr fontId="25" type="noConversion"/>
  </si>
  <si>
    <t>u 我的記錄</t>
    <phoneticPr fontId="25" type="noConversion"/>
  </si>
  <si>
    <t>序號</t>
    <phoneticPr fontId="25" type="noConversion"/>
  </si>
  <si>
    <t>體重 /kg</t>
    <phoneticPr fontId="25" type="noConversion"/>
  </si>
  <si>
    <t>BMI指標</t>
    <phoneticPr fontId="25" type="noConversion"/>
  </si>
  <si>
    <t>BMI 動態圖</t>
    <phoneticPr fontId="25" type="noConversion"/>
  </si>
  <si>
    <t>BMI指標控制在上下線直接合格</t>
    <phoneticPr fontId="25" type="noConversion"/>
  </si>
  <si>
    <t>健康測算 丨 即時跟蹤 丨 減肥計畫</t>
    <phoneticPr fontId="25" type="noConversion"/>
  </si>
  <si>
    <t>輸  入  開  始  計  算</t>
    <phoneticPr fontId="25" type="noConversion"/>
  </si>
  <si>
    <t>上線</t>
    <phoneticPr fontId="25" type="noConversion"/>
  </si>
  <si>
    <t>下線</t>
    <phoneticPr fontId="25" type="noConversion"/>
  </si>
  <si>
    <t>u 我的記錄</t>
    <phoneticPr fontId="25" type="noConversion"/>
  </si>
  <si>
    <t>序號</t>
    <phoneticPr fontId="25" type="noConversion"/>
  </si>
  <si>
    <t>BMI指標</t>
    <phoneticPr fontId="25" type="noConversion"/>
  </si>
  <si>
    <t>BMI指標控制在上下線直接合格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</si>
</sst>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yyyy&quot;年&quot;mm&quot;月&quot;dd&quot;日&quot;;@"/>
    <numFmt numFmtId="180" formatCode="&quot;健康值： &quot;General"/>
  </numFmts>
  <fonts count="26">
    <font>
      <sz val="11"/>
      <color theme="1"/>
      <name val="新細明體"/>
      <charset val="134"/>
      <scheme val="minor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0"/>
      <name val="微软雅黑"/>
      <family val="2"/>
    </font>
    <font>
      <sz val="11"/>
      <color theme="4"/>
      <name val="微软雅黑"/>
      <family val="2"/>
    </font>
    <font>
      <b/>
      <sz val="28"/>
      <color theme="4"/>
      <name val="微软雅黑"/>
      <family val="2"/>
    </font>
    <font>
      <b/>
      <sz val="28"/>
      <color theme="2"/>
      <name val="微软雅黑"/>
      <family val="2"/>
    </font>
    <font>
      <sz val="11"/>
      <color theme="1" tint="0.499984740745262"/>
      <name val="微软雅黑"/>
      <family val="2"/>
    </font>
    <font>
      <sz val="11"/>
      <color theme="0" tint="-0.249977111117893"/>
      <name val="微软雅黑"/>
      <family val="2"/>
    </font>
    <font>
      <b/>
      <sz val="20"/>
      <color theme="4"/>
      <name val="幼圆"/>
      <charset val="134"/>
    </font>
    <font>
      <sz val="14"/>
      <color theme="4" tint="-0.499984740745262"/>
      <name val="微软雅黑"/>
      <family val="2"/>
    </font>
    <font>
      <b/>
      <sz val="12"/>
      <color theme="1"/>
      <name val="Wingdings 3"/>
      <family val="1"/>
      <charset val="2"/>
    </font>
    <font>
      <b/>
      <sz val="12"/>
      <color theme="1"/>
      <name val="微软雅黑"/>
      <family val="2"/>
    </font>
    <font>
      <sz val="11"/>
      <color theme="1" tint="0.14999847407452621"/>
      <name val="微软雅黑"/>
      <family val="2"/>
    </font>
    <font>
      <sz val="8"/>
      <color theme="0" tint="-0.499984740745262"/>
      <name val="微软雅黑"/>
      <family val="2"/>
    </font>
    <font>
      <sz val="9"/>
      <color theme="0" tint="-0.499984740745262"/>
      <name val="微软雅黑"/>
      <family val="2"/>
    </font>
    <font>
      <sz val="10"/>
      <color theme="0" tint="-0.499984740745262"/>
      <name val="微软雅黑"/>
      <family val="2"/>
    </font>
    <font>
      <sz val="8"/>
      <color theme="1"/>
      <name val="微软雅黑"/>
      <family val="2"/>
    </font>
    <font>
      <sz val="12"/>
      <color theme="1"/>
      <name val="微软雅黑"/>
      <family val="2"/>
    </font>
    <font>
      <sz val="9"/>
      <color theme="1"/>
      <name val="微软雅黑"/>
      <family val="2"/>
    </font>
    <font>
      <sz val="10"/>
      <color theme="1"/>
      <name val="微软雅黑"/>
      <family val="2"/>
    </font>
    <font>
      <sz val="8"/>
      <color theme="4"/>
      <name val="微软雅黑"/>
      <family val="2"/>
    </font>
    <font>
      <sz val="11"/>
      <color theme="0" tint="-4.9989318521683403E-2"/>
      <name val="微软雅黑"/>
      <family val="2"/>
    </font>
    <font>
      <b/>
      <sz val="11"/>
      <color theme="1" tint="0.14999847407452621"/>
      <name val="微软雅黑"/>
      <family val="2"/>
    </font>
    <font>
      <sz val="9"/>
      <color theme="1" tint="0.14999847407452621"/>
      <name val="微软雅黑"/>
      <family val="2"/>
    </font>
    <font>
      <sz val="9"/>
      <name val="新細明體"/>
      <family val="3"/>
      <charset val="13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gradientFill degree="270">
        <stop position="0">
          <color theme="0" tint="-4.9989318521683403E-2"/>
        </stop>
        <stop position="1">
          <color theme="1" tint="0.34998626667073579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270">
        <stop position="0">
          <color theme="0" tint="-4.9989318521683403E-2"/>
        </stop>
        <stop position="1">
          <color theme="1" tint="0.499984740745262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 tint="-4.9989318521683403E-2"/>
        </stop>
        <stop position="1">
          <color theme="4" tint="0.39997558519241921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13" fillId="9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79" fontId="14" fillId="2" borderId="0" xfId="0" applyNumberFormat="1" applyFont="1" applyFill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179" fontId="14" fillId="10" borderId="0" xfId="0" applyNumberFormat="1" applyFont="1" applyFill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179" fontId="14" fillId="2" borderId="9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179" fontId="15" fillId="2" borderId="0" xfId="0" applyNumberFormat="1" applyFont="1" applyFill="1" applyAlignment="1" applyProtection="1">
      <alignment horizontal="center" vertical="center"/>
    </xf>
    <xf numFmtId="0" fontId="1" fillId="11" borderId="0" xfId="0" applyFont="1" applyFill="1" applyAlignment="1" applyProtection="1">
      <alignment horizontal="center" vertical="center"/>
    </xf>
    <xf numFmtId="0" fontId="17" fillId="14" borderId="12" xfId="0" applyFont="1" applyFill="1" applyBorder="1" applyAlignment="1" applyProtection="1">
      <alignment horizontal="right" vertical="top"/>
    </xf>
    <xf numFmtId="0" fontId="19" fillId="14" borderId="0" xfId="0" applyFont="1" applyFill="1" applyAlignment="1" applyProtection="1">
      <alignment horizontal="left" vertical="center"/>
    </xf>
    <xf numFmtId="0" fontId="20" fillId="14" borderId="0" xfId="0" applyFont="1" applyFill="1" applyAlignment="1" applyProtection="1">
      <alignment horizontal="center" vertical="center"/>
    </xf>
    <xf numFmtId="0" fontId="20" fillId="14" borderId="0" xfId="0" applyFont="1" applyFill="1" applyBorder="1" applyAlignment="1" applyProtection="1">
      <alignment horizontal="center" vertical="center"/>
    </xf>
    <xf numFmtId="0" fontId="17" fillId="14" borderId="13" xfId="0" applyFont="1" applyFill="1" applyBorder="1" applyAlignment="1" applyProtection="1">
      <alignment horizontal="right"/>
    </xf>
    <xf numFmtId="0" fontId="21" fillId="2" borderId="0" xfId="0" applyFont="1" applyFill="1" applyAlignment="1" applyProtection="1">
      <alignment horizontal="right" vertical="center" indent="1"/>
    </xf>
    <xf numFmtId="0" fontId="22" fillId="2" borderId="0" xfId="0" applyFont="1" applyFill="1" applyAlignment="1" applyProtection="1">
      <alignment horizontal="left" vertical="center"/>
    </xf>
    <xf numFmtId="0" fontId="23" fillId="9" borderId="0" xfId="0" applyFont="1" applyFill="1" applyAlignment="1" applyProtection="1">
      <alignment horizontal="left" vertical="center" indent="1"/>
    </xf>
    <xf numFmtId="0" fontId="2" fillId="3" borderId="1" xfId="0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 applyProtection="1">
      <alignment vertical="top"/>
    </xf>
    <xf numFmtId="0" fontId="20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24" fillId="9" borderId="0" xfId="0" applyFont="1" applyFill="1" applyAlignment="1" applyProtection="1">
      <alignment horizontal="right" vertical="center" inden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79" fontId="14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10" borderId="0" xfId="0" applyFont="1" applyFill="1" applyAlignment="1">
      <alignment horizontal="center" vertical="center"/>
    </xf>
    <xf numFmtId="179" fontId="14" fillId="10" borderId="0" xfId="0" applyNumberFormat="1" applyFont="1" applyFill="1" applyAlignment="1" applyProtection="1">
      <alignment horizontal="center" vertical="center"/>
      <protection locked="0"/>
    </xf>
    <xf numFmtId="0" fontId="14" fillId="10" borderId="0" xfId="0" applyFont="1" applyFill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179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179" fontId="15" fillId="2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7" fillId="14" borderId="12" xfId="0" applyFont="1" applyFill="1" applyBorder="1" applyAlignment="1">
      <alignment horizontal="right" vertical="top"/>
    </xf>
    <xf numFmtId="0" fontId="19" fillId="14" borderId="0" xfId="0" applyFont="1" applyFill="1" applyAlignment="1">
      <alignment horizontal="left" vertical="center"/>
    </xf>
    <xf numFmtId="0" fontId="20" fillId="14" borderId="0" xfId="0" applyFont="1" applyFill="1" applyAlignment="1">
      <alignment horizontal="center" vertical="center"/>
    </xf>
    <xf numFmtId="0" fontId="20" fillId="14" borderId="0" xfId="0" applyFont="1" applyFill="1" applyBorder="1" applyAlignment="1">
      <alignment horizontal="center" vertical="center"/>
    </xf>
    <xf numFmtId="0" fontId="17" fillId="14" borderId="13" xfId="0" applyFont="1" applyFill="1" applyBorder="1" applyAlignment="1">
      <alignment horizontal="right"/>
    </xf>
    <xf numFmtId="0" fontId="21" fillId="2" borderId="0" xfId="0" applyFont="1" applyFill="1" applyAlignment="1">
      <alignment horizontal="right" vertical="center" indent="1"/>
    </xf>
    <xf numFmtId="0" fontId="22" fillId="2" borderId="0" xfId="0" applyFont="1" applyFill="1" applyAlignment="1">
      <alignment horizontal="left" vertical="center"/>
    </xf>
    <xf numFmtId="0" fontId="23" fillId="9" borderId="0" xfId="0" applyFont="1" applyFill="1" applyAlignment="1">
      <alignment horizontal="left" vertical="center" indent="1"/>
    </xf>
    <xf numFmtId="0" fontId="2" fillId="3" borderId="1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24" fillId="9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180" fontId="7" fillId="5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14" borderId="12" xfId="0" applyFont="1" applyFill="1" applyBorder="1" applyAlignment="1">
      <alignment horizontal="center" vertical="top"/>
    </xf>
    <xf numFmtId="0" fontId="18" fillId="14" borderId="13" xfId="0" applyFont="1" applyFill="1" applyBorder="1" applyAlignment="1">
      <alignment horizontal="center"/>
    </xf>
    <xf numFmtId="0" fontId="13" fillId="9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10" borderId="0" xfId="0" applyFont="1" applyFill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 wrapText="1" indent="1"/>
    </xf>
    <xf numFmtId="0" fontId="10" fillId="7" borderId="0" xfId="0" applyFont="1" applyFill="1" applyBorder="1" applyAlignment="1">
      <alignment horizontal="left" vertical="center" wrapText="1" indent="1"/>
    </xf>
    <xf numFmtId="0" fontId="10" fillId="7" borderId="0" xfId="0" applyFont="1" applyFill="1" applyAlignment="1">
      <alignment horizontal="left" vertical="center" wrapText="1" indent="1"/>
    </xf>
    <xf numFmtId="0" fontId="5" fillId="5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2" fillId="12" borderId="0" xfId="0" applyFont="1" applyFill="1" applyAlignment="1" applyProtection="1">
      <alignment horizontal="center" vertical="center"/>
    </xf>
    <xf numFmtId="0" fontId="2" fillId="12" borderId="10" xfId="0" applyFont="1" applyFill="1" applyBorder="1" applyAlignment="1" applyProtection="1">
      <alignment horizontal="center" vertical="center"/>
    </xf>
    <xf numFmtId="0" fontId="2" fillId="13" borderId="11" xfId="0" applyFont="1" applyFill="1" applyBorder="1" applyAlignment="1" applyProtection="1">
      <alignment horizontal="center" vertical="center"/>
    </xf>
    <xf numFmtId="0" fontId="2" fillId="13" borderId="10" xfId="0" applyFont="1" applyFill="1" applyBorder="1" applyAlignment="1" applyProtection="1">
      <alignment horizontal="center" vertical="center"/>
    </xf>
    <xf numFmtId="0" fontId="2" fillId="15" borderId="11" xfId="0" applyFont="1" applyFill="1" applyBorder="1" applyAlignment="1" applyProtection="1">
      <alignment horizontal="center" vertical="center"/>
    </xf>
    <xf numFmtId="0" fontId="2" fillId="15" borderId="0" xfId="0" applyFont="1" applyFill="1" applyAlignment="1" applyProtection="1">
      <alignment horizontal="center" vertical="center"/>
    </xf>
    <xf numFmtId="0" fontId="2" fillId="16" borderId="11" xfId="0" applyFont="1" applyFill="1" applyBorder="1" applyAlignment="1" applyProtection="1">
      <alignment horizontal="center" vertical="center"/>
    </xf>
    <xf numFmtId="0" fontId="2" fillId="16" borderId="0" xfId="0" applyFont="1" applyFill="1" applyAlignment="1" applyProtection="1">
      <alignment horizontal="center" vertical="center"/>
    </xf>
    <xf numFmtId="180" fontId="7" fillId="5" borderId="0" xfId="0" applyNumberFormat="1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/>
    </xf>
    <xf numFmtId="0" fontId="18" fillId="14" borderId="12" xfId="0" applyFont="1" applyFill="1" applyBorder="1" applyAlignment="1" applyProtection="1">
      <alignment horizontal="center" vertical="top"/>
    </xf>
    <xf numFmtId="0" fontId="18" fillId="14" borderId="13" xfId="0" applyFont="1" applyFill="1" applyBorder="1" applyAlignment="1" applyProtection="1">
      <alignment horizontal="center"/>
    </xf>
    <xf numFmtId="0" fontId="13" fillId="9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4" fillId="10" borderId="0" xfId="0" applyFont="1" applyFill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top"/>
    </xf>
    <xf numFmtId="0" fontId="10" fillId="7" borderId="5" xfId="0" applyFont="1" applyFill="1" applyBorder="1" applyAlignment="1" applyProtection="1">
      <alignment horizontal="left" vertical="center" wrapText="1" indent="1"/>
    </xf>
    <xf numFmtId="0" fontId="10" fillId="7" borderId="0" xfId="0" applyFont="1" applyFill="1" applyBorder="1" applyAlignment="1" applyProtection="1">
      <alignment horizontal="left" vertical="center" wrapText="1" indent="1"/>
    </xf>
    <xf numFmtId="0" fontId="10" fillId="7" borderId="0" xfId="0" applyFont="1" applyFill="1" applyAlignment="1" applyProtection="1">
      <alignment horizontal="left" vertical="center" wrapText="1" indent="1"/>
    </xf>
    <xf numFmtId="0" fontId="7" fillId="2" borderId="0" xfId="0" applyFont="1" applyFill="1" applyAlignment="1" applyProtection="1">
      <alignment horizontal="center" vertical="center"/>
    </xf>
  </cellXfs>
  <cellStyles count="1">
    <cellStyle name="一般" xfId="0" builtinId="0"/>
  </cellStyles>
  <dxfs count="8">
    <dxf>
      <font>
        <color theme="4"/>
      </font>
    </dxf>
    <dxf>
      <font>
        <color theme="9"/>
      </font>
    </dxf>
    <dxf>
      <font>
        <color theme="7" tint="-0.249977111117893"/>
      </font>
    </dxf>
    <dxf>
      <font>
        <color theme="5"/>
      </font>
    </dxf>
    <dxf>
      <font>
        <color theme="4"/>
      </font>
    </dxf>
    <dxf>
      <font>
        <color theme="9"/>
      </font>
    </dxf>
    <dxf>
      <font>
        <color theme="7" tint="-0.249977111117893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上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9F-4BCD-A4F2-C57576A1B55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9F-4BCD-A4F2-C57576A1B557}"/>
                </c:ext>
              </c:extLst>
            </c:dLbl>
            <c:dLbl>
              <c:idx val="14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>
                        <a:solidFill>
                          <a:schemeClr val="accent6"/>
                        </a:solidFill>
                      </a:rPr>
                      <a:t>上线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defTabSz="914400">
                    <a:defRPr lang="zh-CN"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9F-4BCD-A4F2-C57576A1B5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計算器!$D$20:$D$34</c:f>
              <c:numCache>
                <c:formatCode>yyyy"年"mm"月"dd"日";@</c:formatCode>
                <c:ptCount val="15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</c:numCache>
            </c:numRef>
          </c:cat>
          <c:val>
            <c:numRef>
              <c:f>計算器!$K$20:$K$34</c:f>
              <c:numCache>
                <c:formatCode>General</c:formatCode>
                <c:ptCount val="15"/>
                <c:pt idx="0">
                  <c:v>24</c:v>
                </c:pt>
                <c:pt idx="1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9F-4BCD-A4F2-C57576A1B557}"/>
            </c:ext>
          </c:extLst>
        </c:ser>
        <c:ser>
          <c:idx val="1"/>
          <c:order val="1"/>
          <c:tx>
            <c:v>下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9F-4BCD-A4F2-C57576A1B55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9F-4BCD-A4F2-C57576A1B557}"/>
                </c:ext>
              </c:extLst>
            </c:dLbl>
            <c:dLbl>
              <c:idx val="14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>
                        <a:solidFill>
                          <a:schemeClr val="accent1"/>
                        </a:solidFill>
                      </a:rPr>
                      <a:t>下线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defTabSz="914400">
                    <a:defRPr lang="zh-CN"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9F-4BCD-A4F2-C57576A1B5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計算器!$D$20:$D$34</c:f>
              <c:numCache>
                <c:formatCode>yyyy"年"mm"月"dd"日";@</c:formatCode>
                <c:ptCount val="15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</c:numCache>
            </c:numRef>
          </c:cat>
          <c:val>
            <c:numRef>
              <c:f>計算器!$J$20:$J$34</c:f>
              <c:numCache>
                <c:formatCode>General</c:formatCode>
                <c:ptCount val="15"/>
                <c:pt idx="0">
                  <c:v>18.5</c:v>
                </c:pt>
                <c:pt idx="14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9F-4BCD-A4F2-C57576A1B557}"/>
            </c:ext>
          </c:extLst>
        </c:ser>
        <c:ser>
          <c:idx val="4"/>
          <c:order val="2"/>
          <c:tx>
            <c:strRef>
              <c:f>計算器!$I$19</c:f>
              <c:strCache>
                <c:ptCount val="1"/>
                <c:pt idx="0">
                  <c:v>BMI指標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>
              <a:outerShdw blurRad="38100" dist="254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bg1">
                    <a:lumMod val="95000"/>
                  </a:schemeClr>
                </a:solidFill>
              </a:ln>
              <a:effectLst>
                <a:outerShdw blurRad="38100" dist="254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計算器!$D$20:$D$34</c:f>
              <c:numCache>
                <c:formatCode>yyyy"年"mm"月"dd"日";@</c:formatCode>
                <c:ptCount val="15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</c:numCache>
            </c:numRef>
          </c:cat>
          <c:val>
            <c:numRef>
              <c:f>計算器!$I$20:$I$34</c:f>
              <c:numCache>
                <c:formatCode>General</c:formatCode>
                <c:ptCount val="15"/>
                <c:pt idx="0">
                  <c:v>27.7</c:v>
                </c:pt>
                <c:pt idx="1">
                  <c:v>27.3</c:v>
                </c:pt>
                <c:pt idx="2">
                  <c:v>27</c:v>
                </c:pt>
                <c:pt idx="3">
                  <c:v>28.4</c:v>
                </c:pt>
                <c:pt idx="4">
                  <c:v>27.7</c:v>
                </c:pt>
                <c:pt idx="5">
                  <c:v>27.3</c:v>
                </c:pt>
                <c:pt idx="6">
                  <c:v>27</c:v>
                </c:pt>
                <c:pt idx="7">
                  <c:v>26.6</c:v>
                </c:pt>
                <c:pt idx="8">
                  <c:v>26</c:v>
                </c:pt>
                <c:pt idx="9">
                  <c:v>24.2</c:v>
                </c:pt>
                <c:pt idx="10">
                  <c:v>23.5</c:v>
                </c:pt>
                <c:pt idx="11">
                  <c:v>23.5</c:v>
                </c:pt>
                <c:pt idx="12">
                  <c:v>22.5</c:v>
                </c:pt>
                <c:pt idx="13">
                  <c:v>22.1</c:v>
                </c:pt>
                <c:pt idx="14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9F-4BCD-A4F2-C57576A1B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563138"/>
        <c:axId val="747987854"/>
      </c:lineChart>
      <c:dateAx>
        <c:axId val="572563138"/>
        <c:scaling>
          <c:orientation val="minMax"/>
        </c:scaling>
        <c:delete val="0"/>
        <c:axPos val="b"/>
        <c:numFmt formatCode="yyyy\-mm\-d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987854"/>
        <c:crosses val="autoZero"/>
        <c:auto val="1"/>
        <c:lblOffset val="100"/>
        <c:baseTimeUnit val="days"/>
      </c:dateAx>
      <c:valAx>
        <c:axId val="74798785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7256313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上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2A-427A-9F86-7CB2E939198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2A-427A-9F86-7CB2E939198A}"/>
                </c:ext>
              </c:extLst>
            </c:dLbl>
            <c:dLbl>
              <c:idx val="14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>
                        <a:solidFill>
                          <a:schemeClr val="accent6"/>
                        </a:solidFill>
                      </a:rPr>
                      <a:t>上线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defTabSz="914400">
                    <a:defRPr lang="zh-CN"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2A-427A-9F86-7CB2E93919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說明!$D$20:$D$34</c:f>
              <c:numCache>
                <c:formatCode>yyyy"年"mm"月"dd"日";@</c:formatCode>
                <c:ptCount val="15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</c:numCache>
            </c:numRef>
          </c:cat>
          <c:val>
            <c:numRef>
              <c:f>說明!$K$20:$K$34</c:f>
              <c:numCache>
                <c:formatCode>General</c:formatCode>
                <c:ptCount val="15"/>
                <c:pt idx="0">
                  <c:v>24</c:v>
                </c:pt>
                <c:pt idx="1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2A-427A-9F86-7CB2E939198A}"/>
            </c:ext>
          </c:extLst>
        </c:ser>
        <c:ser>
          <c:idx val="1"/>
          <c:order val="1"/>
          <c:tx>
            <c:v>下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2A-427A-9F86-7CB2E939198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2A-427A-9F86-7CB2E939198A}"/>
                </c:ext>
              </c:extLst>
            </c:dLbl>
            <c:dLbl>
              <c:idx val="14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zh-TW" altLang="en-US">
                        <a:solidFill>
                          <a:schemeClr val="accent1"/>
                        </a:solidFill>
                      </a:rPr>
                      <a:t>下线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 defTabSz="914400">
                    <a:defRPr lang="zh-CN"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2A-427A-9F86-7CB2E93919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說明!$D$20:$D$34</c:f>
              <c:numCache>
                <c:formatCode>yyyy"年"mm"月"dd"日";@</c:formatCode>
                <c:ptCount val="15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</c:numCache>
            </c:numRef>
          </c:cat>
          <c:val>
            <c:numRef>
              <c:f>說明!$J$20:$J$34</c:f>
              <c:numCache>
                <c:formatCode>General</c:formatCode>
                <c:ptCount val="15"/>
                <c:pt idx="0">
                  <c:v>18.5</c:v>
                </c:pt>
                <c:pt idx="14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2A-427A-9F86-7CB2E939198A}"/>
            </c:ext>
          </c:extLst>
        </c:ser>
        <c:ser>
          <c:idx val="4"/>
          <c:order val="2"/>
          <c:tx>
            <c:strRef>
              <c:f>說明!$I$19</c:f>
              <c:strCache>
                <c:ptCount val="1"/>
                <c:pt idx="0">
                  <c:v>BMI指標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>
              <a:outerShdw blurRad="38100" dist="254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bg1">
                    <a:lumMod val="95000"/>
                  </a:schemeClr>
                </a:solidFill>
              </a:ln>
              <a:effectLst>
                <a:outerShdw blurRad="38100" dist="254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說明!$D$20:$D$34</c:f>
              <c:numCache>
                <c:formatCode>yyyy"年"mm"月"dd"日";@</c:formatCode>
                <c:ptCount val="15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</c:numCache>
            </c:numRef>
          </c:cat>
          <c:val>
            <c:numRef>
              <c:f>說明!$I$20:$I$34</c:f>
              <c:numCache>
                <c:formatCode>General</c:formatCode>
                <c:ptCount val="15"/>
                <c:pt idx="0">
                  <c:v>27.7</c:v>
                </c:pt>
                <c:pt idx="1">
                  <c:v>27.3</c:v>
                </c:pt>
                <c:pt idx="2">
                  <c:v>27</c:v>
                </c:pt>
                <c:pt idx="3">
                  <c:v>28.4</c:v>
                </c:pt>
                <c:pt idx="4">
                  <c:v>27.7</c:v>
                </c:pt>
                <c:pt idx="5">
                  <c:v>27.3</c:v>
                </c:pt>
                <c:pt idx="6">
                  <c:v>27</c:v>
                </c:pt>
                <c:pt idx="7">
                  <c:v>26.6</c:v>
                </c:pt>
                <c:pt idx="8">
                  <c:v>26</c:v>
                </c:pt>
                <c:pt idx="9">
                  <c:v>24.2</c:v>
                </c:pt>
                <c:pt idx="10">
                  <c:v>23.5</c:v>
                </c:pt>
                <c:pt idx="11">
                  <c:v>23.5</c:v>
                </c:pt>
                <c:pt idx="12">
                  <c:v>22.5</c:v>
                </c:pt>
                <c:pt idx="13">
                  <c:v>22.1</c:v>
                </c:pt>
                <c:pt idx="14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2A-427A-9F86-7CB2E9391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563138"/>
        <c:axId val="747987854"/>
      </c:lineChart>
      <c:dateAx>
        <c:axId val="572563138"/>
        <c:scaling>
          <c:orientation val="minMax"/>
        </c:scaling>
        <c:delete val="0"/>
        <c:axPos val="b"/>
        <c:numFmt formatCode="yyyy\-mm\-d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987854"/>
        <c:crosses val="autoZero"/>
        <c:auto val="1"/>
        <c:lblOffset val="100"/>
        <c:baseTimeUnit val="days"/>
      </c:dateAx>
      <c:valAx>
        <c:axId val="74798785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7256313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273050</xdr:colOff>
      <xdr:row>6</xdr:row>
      <xdr:rowOff>203200</xdr:rowOff>
    </xdr:from>
    <xdr:to>
      <xdr:col>10</xdr:col>
      <xdr:colOff>675640</xdr:colOff>
      <xdr:row>12</xdr:row>
      <xdr:rowOff>22225</xdr:rowOff>
    </xdr:to>
    <xdr:sp macro="" textlink="">
      <xdr:nvSpPr>
        <xdr:cNvPr id="2" name="人"/>
        <xdr:cNvSpPr/>
      </xdr:nvSpPr>
      <xdr:spPr>
        <a:xfrm>
          <a:off x="6940550" y="2209800"/>
          <a:ext cx="831215" cy="1504950"/>
        </a:xfrm>
        <a:custGeom>
          <a:avLst/>
          <a:gdLst>
            <a:gd name="T0" fmla="*/ 2147483646 w 6439"/>
            <a:gd name="T1" fmla="*/ 2147483646 h 11109"/>
            <a:gd name="T2" fmla="*/ 2147483646 w 6439"/>
            <a:gd name="T3" fmla="*/ 2147483646 h 11109"/>
            <a:gd name="T4" fmla="*/ 2147483646 w 6439"/>
            <a:gd name="T5" fmla="*/ 2147483646 h 11109"/>
            <a:gd name="T6" fmla="*/ 2147483646 w 6439"/>
            <a:gd name="T7" fmla="*/ 2147483646 h 11109"/>
            <a:gd name="T8" fmla="*/ 2147483646 w 6439"/>
            <a:gd name="T9" fmla="*/ 2147483646 h 11109"/>
            <a:gd name="T10" fmla="*/ 2147483646 w 6439"/>
            <a:gd name="T11" fmla="*/ 2147483646 h 11109"/>
            <a:gd name="T12" fmla="*/ 2147483646 w 6439"/>
            <a:gd name="T13" fmla="*/ 2147483646 h 11109"/>
            <a:gd name="T14" fmla="*/ 2147483646 w 6439"/>
            <a:gd name="T15" fmla="*/ 2147483646 h 11109"/>
            <a:gd name="T16" fmla="*/ 2147483646 w 6439"/>
            <a:gd name="T17" fmla="*/ 2147483646 h 11109"/>
            <a:gd name="T18" fmla="*/ 2147483646 w 6439"/>
            <a:gd name="T19" fmla="*/ 2147483646 h 11109"/>
            <a:gd name="T20" fmla="*/ 2147483646 w 6439"/>
            <a:gd name="T21" fmla="*/ 2147483646 h 11109"/>
            <a:gd name="T22" fmla="*/ 2147483646 w 6439"/>
            <a:gd name="T23" fmla="*/ 2147483646 h 11109"/>
            <a:gd name="T24" fmla="*/ 2147483646 w 6439"/>
            <a:gd name="T25" fmla="*/ 2147483646 h 11109"/>
            <a:gd name="T26" fmla="*/ 2147483646 w 6439"/>
            <a:gd name="T27" fmla="*/ 2147483646 h 11109"/>
            <a:gd name="T28" fmla="*/ 2147483646 w 6439"/>
            <a:gd name="T29" fmla="*/ 2147483646 h 11109"/>
            <a:gd name="T30" fmla="*/ 2147483646 w 6439"/>
            <a:gd name="T31" fmla="*/ 2147483646 h 11109"/>
            <a:gd name="T32" fmla="*/ 2147483646 w 6439"/>
            <a:gd name="T33" fmla="*/ 2147483646 h 11109"/>
            <a:gd name="T34" fmla="*/ 2147483646 w 6439"/>
            <a:gd name="T35" fmla="*/ 2147483646 h 11109"/>
            <a:gd name="T36" fmla="*/ 2147483646 w 6439"/>
            <a:gd name="T37" fmla="*/ 2147483646 h 11109"/>
            <a:gd name="T38" fmla="*/ 2147483646 w 6439"/>
            <a:gd name="T39" fmla="*/ 2147483646 h 11109"/>
            <a:gd name="T40" fmla="*/ 2147483646 w 6439"/>
            <a:gd name="T41" fmla="*/ 2147483646 h 11109"/>
            <a:gd name="T42" fmla="*/ 2147483646 w 6439"/>
            <a:gd name="T43" fmla="*/ 2147483646 h 11109"/>
            <a:gd name="T44" fmla="*/ 2147483646 w 6439"/>
            <a:gd name="T45" fmla="*/ 2147483646 h 11109"/>
            <a:gd name="T46" fmla="*/ 2147483646 w 6439"/>
            <a:gd name="T47" fmla="*/ 2147483646 h 11109"/>
            <a:gd name="T48" fmla="*/ 2147483646 w 6439"/>
            <a:gd name="T49" fmla="*/ 2147483646 h 11109"/>
            <a:gd name="T50" fmla="*/ 2147483646 w 6439"/>
            <a:gd name="T51" fmla="*/ 2147483646 h 11109"/>
            <a:gd name="T52" fmla="*/ 2147483646 w 6439"/>
            <a:gd name="T53" fmla="*/ 2147483646 h 11109"/>
            <a:gd name="T54" fmla="*/ 2147483646 w 6439"/>
            <a:gd name="T55" fmla="*/ 2147483646 h 11109"/>
            <a:gd name="T56" fmla="*/ 2147483646 w 6439"/>
            <a:gd name="T57" fmla="*/ 2147483646 h 11109"/>
            <a:gd name="T58" fmla="*/ 2147483646 w 6439"/>
            <a:gd name="T59" fmla="*/ 2147483646 h 11109"/>
            <a:gd name="T60" fmla="*/ 2147483646 w 6439"/>
            <a:gd name="T61" fmla="*/ 2147483646 h 11109"/>
            <a:gd name="T62" fmla="*/ 2147483646 w 6439"/>
            <a:gd name="T63" fmla="*/ 2147483646 h 11109"/>
            <a:gd name="T64" fmla="*/ 2147483646 w 6439"/>
            <a:gd name="T65" fmla="*/ 2147483646 h 11109"/>
            <a:gd name="T66" fmla="*/ 2147483646 w 6439"/>
            <a:gd name="T67" fmla="*/ 2147483646 h 11109"/>
            <a:gd name="T68" fmla="*/ 2147483646 w 6439"/>
            <a:gd name="T69" fmla="*/ 2147483646 h 11109"/>
            <a:gd name="T70" fmla="*/ 2147483646 w 6439"/>
            <a:gd name="T71" fmla="*/ 2147483646 h 11109"/>
            <a:gd name="T72" fmla="*/ 2147483646 w 6439"/>
            <a:gd name="T73" fmla="*/ 2147483646 h 11109"/>
            <a:gd name="T74" fmla="*/ 2147483646 w 6439"/>
            <a:gd name="T75" fmla="*/ 2147483646 h 11109"/>
            <a:gd name="T76" fmla="*/ 2147483646 w 6439"/>
            <a:gd name="T77" fmla="*/ 2147483646 h 11109"/>
            <a:gd name="T78" fmla="*/ 2147483646 w 6439"/>
            <a:gd name="T79" fmla="*/ 2147483646 h 11109"/>
            <a:gd name="T80" fmla="*/ 2147483646 w 6439"/>
            <a:gd name="T81" fmla="*/ 2147483646 h 11109"/>
            <a:gd name="T82" fmla="*/ 2147483646 w 6439"/>
            <a:gd name="T83" fmla="*/ 2147483646 h 11109"/>
            <a:gd name="T84" fmla="*/ 2147483646 w 6439"/>
            <a:gd name="T85" fmla="*/ 2147483646 h 11109"/>
            <a:gd name="T86" fmla="*/ 2147483646 w 6439"/>
            <a:gd name="T87" fmla="*/ 2147483646 h 11109"/>
            <a:gd name="T88" fmla="*/ 2147483646 w 6439"/>
            <a:gd name="T89" fmla="*/ 2147483646 h 11109"/>
            <a:gd name="T90" fmla="*/ 2147483646 w 6439"/>
            <a:gd name="T91" fmla="*/ 2147483646 h 11109"/>
            <a:gd name="T92" fmla="*/ 2147483646 w 6439"/>
            <a:gd name="T93" fmla="*/ 2147483646 h 11109"/>
            <a:gd name="T94" fmla="*/ 2147483646 w 6439"/>
            <a:gd name="T95" fmla="*/ 2147483646 h 11109"/>
            <a:gd name="T96" fmla="*/ 2147483646 w 6439"/>
            <a:gd name="T97" fmla="*/ 2147483646 h 11109"/>
            <a:gd name="T98" fmla="*/ 2147483646 w 6439"/>
            <a:gd name="T99" fmla="*/ 2147483646 h 11109"/>
            <a:gd name="T100" fmla="*/ 2147483646 w 6439"/>
            <a:gd name="T101" fmla="*/ 2147483646 h 11109"/>
            <a:gd name="T102" fmla="*/ 2147483646 w 6439"/>
            <a:gd name="T103" fmla="*/ 2001949907 h 11109"/>
            <a:gd name="T104" fmla="*/ 2147483646 w 6439"/>
            <a:gd name="T105" fmla="*/ 670668891 h 11109"/>
            <a:gd name="T106" fmla="*/ 2147483646 w 6439"/>
            <a:gd name="T107" fmla="*/ 60518089 h 11109"/>
            <a:gd name="T108" fmla="*/ 2147483646 w 6439"/>
            <a:gd name="T109" fmla="*/ 892539229 h 11109"/>
            <a:gd name="T110" fmla="*/ 1983521662 w 6439"/>
            <a:gd name="T111" fmla="*/ 1285877572 h 11109"/>
            <a:gd name="T112" fmla="*/ 1024562496 w 6439"/>
            <a:gd name="T113" fmla="*/ 1033748276 h 11109"/>
            <a:gd name="T114" fmla="*/ 196838647 w 6439"/>
            <a:gd name="T115" fmla="*/ 837079018 h 11109"/>
            <a:gd name="T116" fmla="*/ 302840066 w 6439"/>
            <a:gd name="T117" fmla="*/ 1366568530 h 11109"/>
            <a:gd name="T118" fmla="*/ 1352636803 w 6439"/>
            <a:gd name="T119" fmla="*/ 2147483646 h 11109"/>
            <a:gd name="T120" fmla="*/ 2147483646 w 6439"/>
            <a:gd name="T121" fmla="*/ 2147483646 h 11109"/>
            <a:gd name="T122" fmla="*/ 2147483646 w 6439"/>
            <a:gd name="T123" fmla="*/ 2147483646 h 1110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6439" h="11109">
              <a:moveTo>
                <a:pt x="1368" y="1982"/>
              </a:moveTo>
              <a:lnTo>
                <a:pt x="1368" y="1982"/>
              </a:lnTo>
              <a:lnTo>
                <a:pt x="1386" y="2004"/>
              </a:lnTo>
              <a:lnTo>
                <a:pt x="1415" y="2045"/>
              </a:lnTo>
              <a:lnTo>
                <a:pt x="1497" y="2160"/>
              </a:lnTo>
              <a:lnTo>
                <a:pt x="1592" y="2294"/>
              </a:lnTo>
              <a:lnTo>
                <a:pt x="1639" y="2358"/>
              </a:lnTo>
              <a:lnTo>
                <a:pt x="1681" y="2414"/>
              </a:lnTo>
              <a:lnTo>
                <a:pt x="1860" y="2648"/>
              </a:lnTo>
              <a:lnTo>
                <a:pt x="2013" y="2847"/>
              </a:lnTo>
              <a:lnTo>
                <a:pt x="2026" y="2863"/>
              </a:lnTo>
              <a:lnTo>
                <a:pt x="2041" y="2880"/>
              </a:lnTo>
              <a:lnTo>
                <a:pt x="2072" y="2913"/>
              </a:lnTo>
              <a:lnTo>
                <a:pt x="2106" y="2949"/>
              </a:lnTo>
              <a:lnTo>
                <a:pt x="2123" y="2968"/>
              </a:lnTo>
              <a:lnTo>
                <a:pt x="2140" y="2988"/>
              </a:lnTo>
              <a:lnTo>
                <a:pt x="2157" y="3009"/>
              </a:lnTo>
              <a:lnTo>
                <a:pt x="2173" y="3030"/>
              </a:lnTo>
              <a:lnTo>
                <a:pt x="2189" y="3054"/>
              </a:lnTo>
              <a:lnTo>
                <a:pt x="2204" y="3080"/>
              </a:lnTo>
              <a:lnTo>
                <a:pt x="2218" y="3106"/>
              </a:lnTo>
              <a:lnTo>
                <a:pt x="2230" y="3135"/>
              </a:lnTo>
              <a:lnTo>
                <a:pt x="2242" y="3166"/>
              </a:lnTo>
              <a:lnTo>
                <a:pt x="2252" y="3198"/>
              </a:lnTo>
              <a:lnTo>
                <a:pt x="2273" y="3269"/>
              </a:lnTo>
              <a:lnTo>
                <a:pt x="2296" y="3342"/>
              </a:lnTo>
              <a:lnTo>
                <a:pt x="2343" y="3482"/>
              </a:lnTo>
              <a:lnTo>
                <a:pt x="2380" y="3593"/>
              </a:lnTo>
              <a:lnTo>
                <a:pt x="2391" y="3630"/>
              </a:lnTo>
              <a:lnTo>
                <a:pt x="2394" y="3642"/>
              </a:lnTo>
              <a:lnTo>
                <a:pt x="2395" y="3651"/>
              </a:lnTo>
              <a:lnTo>
                <a:pt x="2398" y="3670"/>
              </a:lnTo>
              <a:lnTo>
                <a:pt x="2403" y="3707"/>
              </a:lnTo>
              <a:lnTo>
                <a:pt x="2422" y="3812"/>
              </a:lnTo>
              <a:lnTo>
                <a:pt x="2442" y="3931"/>
              </a:lnTo>
              <a:lnTo>
                <a:pt x="2451" y="3985"/>
              </a:lnTo>
              <a:lnTo>
                <a:pt x="2457" y="4029"/>
              </a:lnTo>
              <a:lnTo>
                <a:pt x="2458" y="4053"/>
              </a:lnTo>
              <a:lnTo>
                <a:pt x="2458" y="4088"/>
              </a:lnTo>
              <a:lnTo>
                <a:pt x="2456" y="4131"/>
              </a:lnTo>
              <a:lnTo>
                <a:pt x="2454" y="4181"/>
              </a:lnTo>
              <a:lnTo>
                <a:pt x="2446" y="4297"/>
              </a:lnTo>
              <a:lnTo>
                <a:pt x="2434" y="4421"/>
              </a:lnTo>
              <a:lnTo>
                <a:pt x="2414" y="4645"/>
              </a:lnTo>
              <a:lnTo>
                <a:pt x="2406" y="4721"/>
              </a:lnTo>
              <a:lnTo>
                <a:pt x="2403" y="4755"/>
              </a:lnTo>
              <a:lnTo>
                <a:pt x="2404" y="4765"/>
              </a:lnTo>
              <a:lnTo>
                <a:pt x="2408" y="4775"/>
              </a:lnTo>
              <a:lnTo>
                <a:pt x="2418" y="4799"/>
              </a:lnTo>
              <a:lnTo>
                <a:pt x="2422" y="4812"/>
              </a:lnTo>
              <a:lnTo>
                <a:pt x="2424" y="4825"/>
              </a:lnTo>
              <a:lnTo>
                <a:pt x="2424" y="4831"/>
              </a:lnTo>
              <a:lnTo>
                <a:pt x="2424" y="4838"/>
              </a:lnTo>
              <a:lnTo>
                <a:pt x="2422" y="4845"/>
              </a:lnTo>
              <a:lnTo>
                <a:pt x="2418" y="4852"/>
              </a:lnTo>
              <a:lnTo>
                <a:pt x="2415" y="4861"/>
              </a:lnTo>
              <a:lnTo>
                <a:pt x="2409" y="4876"/>
              </a:lnTo>
              <a:lnTo>
                <a:pt x="2398" y="4918"/>
              </a:lnTo>
              <a:lnTo>
                <a:pt x="2385" y="4972"/>
              </a:lnTo>
              <a:lnTo>
                <a:pt x="2371" y="5034"/>
              </a:lnTo>
              <a:lnTo>
                <a:pt x="2357" y="5096"/>
              </a:lnTo>
              <a:lnTo>
                <a:pt x="2347" y="5153"/>
              </a:lnTo>
              <a:lnTo>
                <a:pt x="2340" y="5200"/>
              </a:lnTo>
              <a:lnTo>
                <a:pt x="2338" y="5217"/>
              </a:lnTo>
              <a:lnTo>
                <a:pt x="2337" y="5230"/>
              </a:lnTo>
              <a:lnTo>
                <a:pt x="2336" y="5279"/>
              </a:lnTo>
              <a:lnTo>
                <a:pt x="2333" y="5339"/>
              </a:lnTo>
              <a:lnTo>
                <a:pt x="2332" y="5368"/>
              </a:lnTo>
              <a:lnTo>
                <a:pt x="2332" y="5393"/>
              </a:lnTo>
              <a:lnTo>
                <a:pt x="2335" y="5413"/>
              </a:lnTo>
              <a:lnTo>
                <a:pt x="2336" y="5421"/>
              </a:lnTo>
              <a:lnTo>
                <a:pt x="2337" y="5427"/>
              </a:lnTo>
              <a:lnTo>
                <a:pt x="2339" y="5433"/>
              </a:lnTo>
              <a:lnTo>
                <a:pt x="2341" y="5442"/>
              </a:lnTo>
              <a:lnTo>
                <a:pt x="2345" y="5464"/>
              </a:lnTo>
              <a:lnTo>
                <a:pt x="2348" y="5491"/>
              </a:lnTo>
              <a:lnTo>
                <a:pt x="2352" y="5521"/>
              </a:lnTo>
              <a:lnTo>
                <a:pt x="2357" y="5580"/>
              </a:lnTo>
              <a:lnTo>
                <a:pt x="2361" y="5616"/>
              </a:lnTo>
              <a:lnTo>
                <a:pt x="2363" y="5643"/>
              </a:lnTo>
              <a:lnTo>
                <a:pt x="2367" y="5694"/>
              </a:lnTo>
              <a:lnTo>
                <a:pt x="2376" y="5841"/>
              </a:lnTo>
              <a:lnTo>
                <a:pt x="2382" y="5919"/>
              </a:lnTo>
              <a:lnTo>
                <a:pt x="2387" y="5989"/>
              </a:lnTo>
              <a:lnTo>
                <a:pt x="2393" y="6042"/>
              </a:lnTo>
              <a:lnTo>
                <a:pt x="2396" y="6059"/>
              </a:lnTo>
              <a:lnTo>
                <a:pt x="2399" y="6068"/>
              </a:lnTo>
              <a:lnTo>
                <a:pt x="2402" y="6076"/>
              </a:lnTo>
              <a:lnTo>
                <a:pt x="2406" y="6086"/>
              </a:lnTo>
              <a:lnTo>
                <a:pt x="2410" y="6117"/>
              </a:lnTo>
              <a:lnTo>
                <a:pt x="2416" y="6155"/>
              </a:lnTo>
              <a:lnTo>
                <a:pt x="2421" y="6199"/>
              </a:lnTo>
              <a:lnTo>
                <a:pt x="2429" y="6285"/>
              </a:lnTo>
              <a:lnTo>
                <a:pt x="2434" y="6346"/>
              </a:lnTo>
              <a:lnTo>
                <a:pt x="2438" y="6398"/>
              </a:lnTo>
              <a:lnTo>
                <a:pt x="2445" y="6461"/>
              </a:lnTo>
              <a:lnTo>
                <a:pt x="2448" y="6492"/>
              </a:lnTo>
              <a:lnTo>
                <a:pt x="2453" y="6521"/>
              </a:lnTo>
              <a:lnTo>
                <a:pt x="2457" y="6544"/>
              </a:lnTo>
              <a:lnTo>
                <a:pt x="2461" y="6559"/>
              </a:lnTo>
              <a:lnTo>
                <a:pt x="2497" y="6657"/>
              </a:lnTo>
              <a:lnTo>
                <a:pt x="2521" y="6718"/>
              </a:lnTo>
              <a:lnTo>
                <a:pt x="2533" y="6744"/>
              </a:lnTo>
              <a:lnTo>
                <a:pt x="2542" y="6764"/>
              </a:lnTo>
              <a:lnTo>
                <a:pt x="2547" y="6773"/>
              </a:lnTo>
              <a:lnTo>
                <a:pt x="2551" y="6785"/>
              </a:lnTo>
              <a:lnTo>
                <a:pt x="2559" y="6819"/>
              </a:lnTo>
              <a:lnTo>
                <a:pt x="2568" y="6858"/>
              </a:lnTo>
              <a:lnTo>
                <a:pt x="2576" y="6899"/>
              </a:lnTo>
              <a:lnTo>
                <a:pt x="2588" y="6971"/>
              </a:lnTo>
              <a:lnTo>
                <a:pt x="2592" y="7003"/>
              </a:lnTo>
              <a:lnTo>
                <a:pt x="2785" y="6987"/>
              </a:lnTo>
              <a:lnTo>
                <a:pt x="2798" y="7009"/>
              </a:lnTo>
              <a:lnTo>
                <a:pt x="2829" y="7070"/>
              </a:lnTo>
              <a:lnTo>
                <a:pt x="2875" y="7161"/>
              </a:lnTo>
              <a:lnTo>
                <a:pt x="2902" y="7216"/>
              </a:lnTo>
              <a:lnTo>
                <a:pt x="2931" y="7277"/>
              </a:lnTo>
              <a:lnTo>
                <a:pt x="2959" y="7341"/>
              </a:lnTo>
              <a:lnTo>
                <a:pt x="2989" y="7410"/>
              </a:lnTo>
              <a:lnTo>
                <a:pt x="3019" y="7480"/>
              </a:lnTo>
              <a:lnTo>
                <a:pt x="3046" y="7553"/>
              </a:lnTo>
              <a:lnTo>
                <a:pt x="3073" y="7626"/>
              </a:lnTo>
              <a:lnTo>
                <a:pt x="3096" y="7699"/>
              </a:lnTo>
              <a:lnTo>
                <a:pt x="3107" y="7736"/>
              </a:lnTo>
              <a:lnTo>
                <a:pt x="3116" y="7771"/>
              </a:lnTo>
              <a:lnTo>
                <a:pt x="3125" y="7807"/>
              </a:lnTo>
              <a:lnTo>
                <a:pt x="3133" y="7841"/>
              </a:lnTo>
              <a:lnTo>
                <a:pt x="3116" y="7898"/>
              </a:lnTo>
              <a:lnTo>
                <a:pt x="3100" y="7960"/>
              </a:lnTo>
              <a:lnTo>
                <a:pt x="3079" y="8037"/>
              </a:lnTo>
              <a:lnTo>
                <a:pt x="3060" y="8122"/>
              </a:lnTo>
              <a:lnTo>
                <a:pt x="3051" y="8167"/>
              </a:lnTo>
              <a:lnTo>
                <a:pt x="3042" y="8211"/>
              </a:lnTo>
              <a:lnTo>
                <a:pt x="3035" y="8255"/>
              </a:lnTo>
              <a:lnTo>
                <a:pt x="3028" y="8297"/>
              </a:lnTo>
              <a:lnTo>
                <a:pt x="3023" y="8337"/>
              </a:lnTo>
              <a:lnTo>
                <a:pt x="3021" y="8374"/>
              </a:lnTo>
              <a:lnTo>
                <a:pt x="3004" y="8817"/>
              </a:lnTo>
              <a:lnTo>
                <a:pt x="2994" y="9049"/>
              </a:lnTo>
              <a:lnTo>
                <a:pt x="2990" y="9136"/>
              </a:lnTo>
              <a:lnTo>
                <a:pt x="2987" y="9194"/>
              </a:lnTo>
              <a:lnTo>
                <a:pt x="2982" y="9232"/>
              </a:lnTo>
              <a:lnTo>
                <a:pt x="2977" y="9269"/>
              </a:lnTo>
              <a:lnTo>
                <a:pt x="2972" y="9307"/>
              </a:lnTo>
              <a:lnTo>
                <a:pt x="2966" y="9342"/>
              </a:lnTo>
              <a:lnTo>
                <a:pt x="2955" y="9400"/>
              </a:lnTo>
              <a:lnTo>
                <a:pt x="2948" y="9432"/>
              </a:lnTo>
              <a:lnTo>
                <a:pt x="2944" y="9444"/>
              </a:lnTo>
              <a:lnTo>
                <a:pt x="2937" y="9460"/>
              </a:lnTo>
              <a:lnTo>
                <a:pt x="2919" y="9501"/>
              </a:lnTo>
              <a:lnTo>
                <a:pt x="2910" y="9523"/>
              </a:lnTo>
              <a:lnTo>
                <a:pt x="2902" y="9546"/>
              </a:lnTo>
              <a:lnTo>
                <a:pt x="2896" y="9565"/>
              </a:lnTo>
              <a:lnTo>
                <a:pt x="2894" y="9575"/>
              </a:lnTo>
              <a:lnTo>
                <a:pt x="2894" y="9583"/>
              </a:lnTo>
              <a:lnTo>
                <a:pt x="2893" y="9600"/>
              </a:lnTo>
              <a:lnTo>
                <a:pt x="2889" y="9616"/>
              </a:lnTo>
              <a:lnTo>
                <a:pt x="2880" y="9649"/>
              </a:lnTo>
              <a:lnTo>
                <a:pt x="2875" y="9666"/>
              </a:lnTo>
              <a:lnTo>
                <a:pt x="2872" y="9682"/>
              </a:lnTo>
              <a:lnTo>
                <a:pt x="2870" y="9698"/>
              </a:lnTo>
              <a:lnTo>
                <a:pt x="2871" y="9715"/>
              </a:lnTo>
              <a:lnTo>
                <a:pt x="2871" y="9734"/>
              </a:lnTo>
              <a:lnTo>
                <a:pt x="2872" y="9758"/>
              </a:lnTo>
              <a:lnTo>
                <a:pt x="2871" y="9812"/>
              </a:lnTo>
              <a:lnTo>
                <a:pt x="2870" y="9862"/>
              </a:lnTo>
              <a:lnTo>
                <a:pt x="2870" y="9883"/>
              </a:lnTo>
              <a:lnTo>
                <a:pt x="2871" y="9896"/>
              </a:lnTo>
              <a:lnTo>
                <a:pt x="2875" y="9938"/>
              </a:lnTo>
              <a:lnTo>
                <a:pt x="2882" y="10008"/>
              </a:lnTo>
              <a:lnTo>
                <a:pt x="2886" y="10048"/>
              </a:lnTo>
              <a:lnTo>
                <a:pt x="2887" y="10088"/>
              </a:lnTo>
              <a:lnTo>
                <a:pt x="2888" y="10126"/>
              </a:lnTo>
              <a:lnTo>
                <a:pt x="2886" y="10159"/>
              </a:lnTo>
              <a:lnTo>
                <a:pt x="2882" y="10191"/>
              </a:lnTo>
              <a:lnTo>
                <a:pt x="2877" y="10227"/>
              </a:lnTo>
              <a:lnTo>
                <a:pt x="2873" y="10265"/>
              </a:lnTo>
              <a:lnTo>
                <a:pt x="2872" y="10286"/>
              </a:lnTo>
              <a:lnTo>
                <a:pt x="2871" y="10308"/>
              </a:lnTo>
              <a:lnTo>
                <a:pt x="2871" y="10330"/>
              </a:lnTo>
              <a:lnTo>
                <a:pt x="2873" y="10353"/>
              </a:lnTo>
              <a:lnTo>
                <a:pt x="2875" y="10376"/>
              </a:lnTo>
              <a:lnTo>
                <a:pt x="2880" y="10400"/>
              </a:lnTo>
              <a:lnTo>
                <a:pt x="2886" y="10425"/>
              </a:lnTo>
              <a:lnTo>
                <a:pt x="2894" y="10450"/>
              </a:lnTo>
              <a:lnTo>
                <a:pt x="2904" y="10476"/>
              </a:lnTo>
              <a:lnTo>
                <a:pt x="2917" y="10503"/>
              </a:lnTo>
              <a:lnTo>
                <a:pt x="2931" y="10528"/>
              </a:lnTo>
              <a:lnTo>
                <a:pt x="2944" y="10551"/>
              </a:lnTo>
              <a:lnTo>
                <a:pt x="2957" y="10572"/>
              </a:lnTo>
              <a:lnTo>
                <a:pt x="2969" y="10589"/>
              </a:lnTo>
              <a:lnTo>
                <a:pt x="2982" y="10605"/>
              </a:lnTo>
              <a:lnTo>
                <a:pt x="2995" y="10619"/>
              </a:lnTo>
              <a:lnTo>
                <a:pt x="3006" y="10630"/>
              </a:lnTo>
              <a:lnTo>
                <a:pt x="3018" y="10640"/>
              </a:lnTo>
              <a:lnTo>
                <a:pt x="3029" y="10648"/>
              </a:lnTo>
              <a:lnTo>
                <a:pt x="3041" y="10655"/>
              </a:lnTo>
              <a:lnTo>
                <a:pt x="3052" y="10660"/>
              </a:lnTo>
              <a:lnTo>
                <a:pt x="3062" y="10664"/>
              </a:lnTo>
              <a:lnTo>
                <a:pt x="3073" y="10668"/>
              </a:lnTo>
              <a:lnTo>
                <a:pt x="3083" y="10670"/>
              </a:lnTo>
              <a:lnTo>
                <a:pt x="3102" y="10672"/>
              </a:lnTo>
              <a:lnTo>
                <a:pt x="3112" y="10672"/>
              </a:lnTo>
              <a:lnTo>
                <a:pt x="3121" y="10671"/>
              </a:lnTo>
              <a:lnTo>
                <a:pt x="3131" y="10669"/>
              </a:lnTo>
              <a:lnTo>
                <a:pt x="3140" y="10664"/>
              </a:lnTo>
              <a:lnTo>
                <a:pt x="3151" y="10660"/>
              </a:lnTo>
              <a:lnTo>
                <a:pt x="3160" y="10653"/>
              </a:lnTo>
              <a:lnTo>
                <a:pt x="3170" y="10646"/>
              </a:lnTo>
              <a:lnTo>
                <a:pt x="3180" y="10637"/>
              </a:lnTo>
              <a:lnTo>
                <a:pt x="3200" y="10617"/>
              </a:lnTo>
              <a:lnTo>
                <a:pt x="3220" y="10593"/>
              </a:lnTo>
              <a:lnTo>
                <a:pt x="3240" y="10567"/>
              </a:lnTo>
              <a:lnTo>
                <a:pt x="3261" y="10537"/>
              </a:lnTo>
              <a:lnTo>
                <a:pt x="3270" y="10522"/>
              </a:lnTo>
              <a:lnTo>
                <a:pt x="3278" y="10506"/>
              </a:lnTo>
              <a:lnTo>
                <a:pt x="3286" y="10491"/>
              </a:lnTo>
              <a:lnTo>
                <a:pt x="3292" y="10474"/>
              </a:lnTo>
              <a:lnTo>
                <a:pt x="3296" y="10458"/>
              </a:lnTo>
              <a:lnTo>
                <a:pt x="3301" y="10441"/>
              </a:lnTo>
              <a:lnTo>
                <a:pt x="3303" y="10424"/>
              </a:lnTo>
              <a:lnTo>
                <a:pt x="3305" y="10405"/>
              </a:lnTo>
              <a:lnTo>
                <a:pt x="3306" y="10386"/>
              </a:lnTo>
              <a:lnTo>
                <a:pt x="3308" y="10366"/>
              </a:lnTo>
              <a:lnTo>
                <a:pt x="3306" y="10347"/>
              </a:lnTo>
              <a:lnTo>
                <a:pt x="3305" y="10325"/>
              </a:lnTo>
              <a:lnTo>
                <a:pt x="3302" y="10280"/>
              </a:lnTo>
              <a:lnTo>
                <a:pt x="3295" y="10232"/>
              </a:lnTo>
              <a:lnTo>
                <a:pt x="3279" y="10121"/>
              </a:lnTo>
              <a:lnTo>
                <a:pt x="3261" y="10003"/>
              </a:lnTo>
              <a:lnTo>
                <a:pt x="3243" y="9895"/>
              </a:lnTo>
              <a:lnTo>
                <a:pt x="3238" y="9851"/>
              </a:lnTo>
              <a:lnTo>
                <a:pt x="3233" y="9815"/>
              </a:lnTo>
              <a:lnTo>
                <a:pt x="3231" y="9785"/>
              </a:lnTo>
              <a:lnTo>
                <a:pt x="3230" y="9758"/>
              </a:lnTo>
              <a:lnTo>
                <a:pt x="3230" y="9708"/>
              </a:lnTo>
              <a:lnTo>
                <a:pt x="3231" y="9668"/>
              </a:lnTo>
              <a:lnTo>
                <a:pt x="3231" y="9653"/>
              </a:lnTo>
              <a:lnTo>
                <a:pt x="3230" y="9641"/>
              </a:lnTo>
              <a:lnTo>
                <a:pt x="3224" y="9606"/>
              </a:lnTo>
              <a:lnTo>
                <a:pt x="3220" y="9580"/>
              </a:lnTo>
              <a:lnTo>
                <a:pt x="3217" y="9549"/>
              </a:lnTo>
              <a:lnTo>
                <a:pt x="3217" y="9516"/>
              </a:lnTo>
              <a:lnTo>
                <a:pt x="3218" y="9497"/>
              </a:lnTo>
              <a:lnTo>
                <a:pt x="3219" y="9479"/>
              </a:lnTo>
              <a:lnTo>
                <a:pt x="3222" y="9461"/>
              </a:lnTo>
              <a:lnTo>
                <a:pt x="3226" y="9442"/>
              </a:lnTo>
              <a:lnTo>
                <a:pt x="3231" y="9424"/>
              </a:lnTo>
              <a:lnTo>
                <a:pt x="3238" y="9406"/>
              </a:lnTo>
              <a:lnTo>
                <a:pt x="3283" y="9287"/>
              </a:lnTo>
              <a:lnTo>
                <a:pt x="3349" y="9115"/>
              </a:lnTo>
              <a:lnTo>
                <a:pt x="3414" y="8947"/>
              </a:lnTo>
              <a:lnTo>
                <a:pt x="3439" y="8883"/>
              </a:lnTo>
              <a:lnTo>
                <a:pt x="3458" y="8842"/>
              </a:lnTo>
              <a:lnTo>
                <a:pt x="3484" y="8906"/>
              </a:lnTo>
              <a:lnTo>
                <a:pt x="3513" y="8976"/>
              </a:lnTo>
              <a:lnTo>
                <a:pt x="3549" y="9061"/>
              </a:lnTo>
              <a:lnTo>
                <a:pt x="3591" y="9152"/>
              </a:lnTo>
              <a:lnTo>
                <a:pt x="3633" y="9244"/>
              </a:lnTo>
              <a:lnTo>
                <a:pt x="3655" y="9288"/>
              </a:lnTo>
              <a:lnTo>
                <a:pt x="3677" y="9329"/>
              </a:lnTo>
              <a:lnTo>
                <a:pt x="3697" y="9366"/>
              </a:lnTo>
              <a:lnTo>
                <a:pt x="3717" y="9398"/>
              </a:lnTo>
              <a:lnTo>
                <a:pt x="3755" y="9460"/>
              </a:lnTo>
              <a:lnTo>
                <a:pt x="3792" y="9523"/>
              </a:lnTo>
              <a:lnTo>
                <a:pt x="3829" y="9587"/>
              </a:lnTo>
              <a:lnTo>
                <a:pt x="3863" y="9648"/>
              </a:lnTo>
              <a:lnTo>
                <a:pt x="3893" y="9705"/>
              </a:lnTo>
              <a:lnTo>
                <a:pt x="3917" y="9754"/>
              </a:lnTo>
              <a:lnTo>
                <a:pt x="3928" y="9776"/>
              </a:lnTo>
              <a:lnTo>
                <a:pt x="3936" y="9794"/>
              </a:lnTo>
              <a:lnTo>
                <a:pt x="3940" y="9810"/>
              </a:lnTo>
              <a:lnTo>
                <a:pt x="3944" y="9823"/>
              </a:lnTo>
              <a:lnTo>
                <a:pt x="3947" y="9844"/>
              </a:lnTo>
              <a:lnTo>
                <a:pt x="3949" y="9861"/>
              </a:lnTo>
              <a:lnTo>
                <a:pt x="3953" y="9893"/>
              </a:lnTo>
              <a:lnTo>
                <a:pt x="3955" y="9908"/>
              </a:lnTo>
              <a:lnTo>
                <a:pt x="3957" y="9924"/>
              </a:lnTo>
              <a:lnTo>
                <a:pt x="3961" y="9942"/>
              </a:lnTo>
              <a:lnTo>
                <a:pt x="3968" y="9962"/>
              </a:lnTo>
              <a:lnTo>
                <a:pt x="3975" y="9985"/>
              </a:lnTo>
              <a:lnTo>
                <a:pt x="3980" y="10010"/>
              </a:lnTo>
              <a:lnTo>
                <a:pt x="3987" y="10037"/>
              </a:lnTo>
              <a:lnTo>
                <a:pt x="3992" y="10066"/>
              </a:lnTo>
              <a:lnTo>
                <a:pt x="3996" y="10095"/>
              </a:lnTo>
              <a:lnTo>
                <a:pt x="4000" y="10123"/>
              </a:lnTo>
              <a:lnTo>
                <a:pt x="4001" y="10151"/>
              </a:lnTo>
              <a:lnTo>
                <a:pt x="4002" y="10178"/>
              </a:lnTo>
              <a:lnTo>
                <a:pt x="4000" y="10262"/>
              </a:lnTo>
              <a:lnTo>
                <a:pt x="3996" y="10387"/>
              </a:lnTo>
              <a:lnTo>
                <a:pt x="3995" y="10455"/>
              </a:lnTo>
              <a:lnTo>
                <a:pt x="3995" y="10519"/>
              </a:lnTo>
              <a:lnTo>
                <a:pt x="3997" y="10576"/>
              </a:lnTo>
              <a:lnTo>
                <a:pt x="4000" y="10601"/>
              </a:lnTo>
              <a:lnTo>
                <a:pt x="4002" y="10622"/>
              </a:lnTo>
              <a:lnTo>
                <a:pt x="4009" y="10663"/>
              </a:lnTo>
              <a:lnTo>
                <a:pt x="4018" y="10708"/>
              </a:lnTo>
              <a:lnTo>
                <a:pt x="4030" y="10755"/>
              </a:lnTo>
              <a:lnTo>
                <a:pt x="4036" y="10779"/>
              </a:lnTo>
              <a:lnTo>
                <a:pt x="4044" y="10803"/>
              </a:lnTo>
              <a:lnTo>
                <a:pt x="4054" y="10827"/>
              </a:lnTo>
              <a:lnTo>
                <a:pt x="4063" y="10851"/>
              </a:lnTo>
              <a:lnTo>
                <a:pt x="4074" y="10875"/>
              </a:lnTo>
              <a:lnTo>
                <a:pt x="4086" y="10898"/>
              </a:lnTo>
              <a:lnTo>
                <a:pt x="4098" y="10920"/>
              </a:lnTo>
              <a:lnTo>
                <a:pt x="4113" y="10942"/>
              </a:lnTo>
              <a:lnTo>
                <a:pt x="4128" y="10962"/>
              </a:lnTo>
              <a:lnTo>
                <a:pt x="4145" y="10982"/>
              </a:lnTo>
              <a:lnTo>
                <a:pt x="4179" y="11016"/>
              </a:lnTo>
              <a:lnTo>
                <a:pt x="4193" y="11031"/>
              </a:lnTo>
              <a:lnTo>
                <a:pt x="4210" y="11044"/>
              </a:lnTo>
              <a:lnTo>
                <a:pt x="4223" y="11055"/>
              </a:lnTo>
              <a:lnTo>
                <a:pt x="4237" y="11067"/>
              </a:lnTo>
              <a:lnTo>
                <a:pt x="4251" y="11075"/>
              </a:lnTo>
              <a:lnTo>
                <a:pt x="4263" y="11083"/>
              </a:lnTo>
              <a:lnTo>
                <a:pt x="4276" y="11090"/>
              </a:lnTo>
              <a:lnTo>
                <a:pt x="4289" y="11095"/>
              </a:lnTo>
              <a:lnTo>
                <a:pt x="4300" y="11100"/>
              </a:lnTo>
              <a:lnTo>
                <a:pt x="4312" y="11103"/>
              </a:lnTo>
              <a:lnTo>
                <a:pt x="4322" y="11106"/>
              </a:lnTo>
              <a:lnTo>
                <a:pt x="4333" y="11108"/>
              </a:lnTo>
              <a:lnTo>
                <a:pt x="4344" y="11109"/>
              </a:lnTo>
              <a:lnTo>
                <a:pt x="4354" y="11109"/>
              </a:lnTo>
              <a:lnTo>
                <a:pt x="4364" y="11108"/>
              </a:lnTo>
              <a:lnTo>
                <a:pt x="4375" y="11106"/>
              </a:lnTo>
              <a:lnTo>
                <a:pt x="4386" y="11101"/>
              </a:lnTo>
              <a:lnTo>
                <a:pt x="4397" y="11095"/>
              </a:lnTo>
              <a:lnTo>
                <a:pt x="4409" y="11087"/>
              </a:lnTo>
              <a:lnTo>
                <a:pt x="4420" y="11078"/>
              </a:lnTo>
              <a:lnTo>
                <a:pt x="4432" y="11068"/>
              </a:lnTo>
              <a:lnTo>
                <a:pt x="4443" y="11058"/>
              </a:lnTo>
              <a:lnTo>
                <a:pt x="4454" y="11045"/>
              </a:lnTo>
              <a:lnTo>
                <a:pt x="4464" y="11031"/>
              </a:lnTo>
              <a:lnTo>
                <a:pt x="4473" y="11016"/>
              </a:lnTo>
              <a:lnTo>
                <a:pt x="4481" y="11001"/>
              </a:lnTo>
              <a:lnTo>
                <a:pt x="4489" y="10985"/>
              </a:lnTo>
              <a:lnTo>
                <a:pt x="4495" y="10969"/>
              </a:lnTo>
              <a:lnTo>
                <a:pt x="4501" y="10952"/>
              </a:lnTo>
              <a:lnTo>
                <a:pt x="4504" y="10935"/>
              </a:lnTo>
              <a:lnTo>
                <a:pt x="4509" y="10902"/>
              </a:lnTo>
              <a:lnTo>
                <a:pt x="4512" y="10868"/>
              </a:lnTo>
              <a:lnTo>
                <a:pt x="4514" y="10837"/>
              </a:lnTo>
              <a:lnTo>
                <a:pt x="4514" y="10807"/>
              </a:lnTo>
              <a:lnTo>
                <a:pt x="4513" y="10776"/>
              </a:lnTo>
              <a:lnTo>
                <a:pt x="4511" y="10745"/>
              </a:lnTo>
              <a:lnTo>
                <a:pt x="4509" y="10713"/>
              </a:lnTo>
              <a:lnTo>
                <a:pt x="4504" y="10680"/>
              </a:lnTo>
              <a:lnTo>
                <a:pt x="4498" y="10647"/>
              </a:lnTo>
              <a:lnTo>
                <a:pt x="4491" y="10616"/>
              </a:lnTo>
              <a:lnTo>
                <a:pt x="4483" y="10585"/>
              </a:lnTo>
              <a:lnTo>
                <a:pt x="4474" y="10558"/>
              </a:lnTo>
              <a:lnTo>
                <a:pt x="4465" y="10531"/>
              </a:lnTo>
              <a:lnTo>
                <a:pt x="4455" y="10508"/>
              </a:lnTo>
              <a:lnTo>
                <a:pt x="4439" y="10472"/>
              </a:lnTo>
              <a:lnTo>
                <a:pt x="4431" y="10453"/>
              </a:lnTo>
              <a:lnTo>
                <a:pt x="4423" y="10428"/>
              </a:lnTo>
              <a:lnTo>
                <a:pt x="4414" y="10397"/>
              </a:lnTo>
              <a:lnTo>
                <a:pt x="4405" y="10361"/>
              </a:lnTo>
              <a:lnTo>
                <a:pt x="4397" y="10319"/>
              </a:lnTo>
              <a:lnTo>
                <a:pt x="4391" y="10276"/>
              </a:lnTo>
              <a:lnTo>
                <a:pt x="4385" y="10230"/>
              </a:lnTo>
              <a:lnTo>
                <a:pt x="4380" y="10182"/>
              </a:lnTo>
              <a:lnTo>
                <a:pt x="4375" y="10090"/>
              </a:lnTo>
              <a:lnTo>
                <a:pt x="4371" y="10048"/>
              </a:lnTo>
              <a:lnTo>
                <a:pt x="4368" y="10006"/>
              </a:lnTo>
              <a:lnTo>
                <a:pt x="4362" y="9969"/>
              </a:lnTo>
              <a:lnTo>
                <a:pt x="4355" y="9933"/>
              </a:lnTo>
              <a:lnTo>
                <a:pt x="4350" y="9916"/>
              </a:lnTo>
              <a:lnTo>
                <a:pt x="4346" y="9900"/>
              </a:lnTo>
              <a:lnTo>
                <a:pt x="4340" y="9884"/>
              </a:lnTo>
              <a:lnTo>
                <a:pt x="4334" y="9869"/>
              </a:lnTo>
              <a:lnTo>
                <a:pt x="4328" y="9855"/>
              </a:lnTo>
              <a:lnTo>
                <a:pt x="4320" y="9843"/>
              </a:lnTo>
              <a:lnTo>
                <a:pt x="4303" y="9817"/>
              </a:lnTo>
              <a:lnTo>
                <a:pt x="4286" y="9793"/>
              </a:lnTo>
              <a:lnTo>
                <a:pt x="4267" y="9765"/>
              </a:lnTo>
              <a:lnTo>
                <a:pt x="4258" y="9749"/>
              </a:lnTo>
              <a:lnTo>
                <a:pt x="4247" y="9731"/>
              </a:lnTo>
              <a:lnTo>
                <a:pt x="4238" y="9711"/>
              </a:lnTo>
              <a:lnTo>
                <a:pt x="4228" y="9689"/>
              </a:lnTo>
              <a:lnTo>
                <a:pt x="4219" y="9664"/>
              </a:lnTo>
              <a:lnTo>
                <a:pt x="4210" y="9635"/>
              </a:lnTo>
              <a:lnTo>
                <a:pt x="4200" y="9604"/>
              </a:lnTo>
              <a:lnTo>
                <a:pt x="4191" y="9567"/>
              </a:lnTo>
              <a:lnTo>
                <a:pt x="4182" y="9524"/>
              </a:lnTo>
              <a:lnTo>
                <a:pt x="4171" y="9468"/>
              </a:lnTo>
              <a:lnTo>
                <a:pt x="4143" y="9327"/>
              </a:lnTo>
              <a:lnTo>
                <a:pt x="4077" y="8981"/>
              </a:lnTo>
              <a:lnTo>
                <a:pt x="4042" y="8802"/>
              </a:lnTo>
              <a:lnTo>
                <a:pt x="4009" y="8639"/>
              </a:lnTo>
              <a:lnTo>
                <a:pt x="3994" y="8567"/>
              </a:lnTo>
              <a:lnTo>
                <a:pt x="3979" y="8504"/>
              </a:lnTo>
              <a:lnTo>
                <a:pt x="3967" y="8452"/>
              </a:lnTo>
              <a:lnTo>
                <a:pt x="3956" y="8413"/>
              </a:lnTo>
              <a:lnTo>
                <a:pt x="3945" y="8379"/>
              </a:lnTo>
              <a:lnTo>
                <a:pt x="3932" y="8343"/>
              </a:lnTo>
              <a:lnTo>
                <a:pt x="3902" y="8265"/>
              </a:lnTo>
              <a:lnTo>
                <a:pt x="3869" y="8183"/>
              </a:lnTo>
              <a:lnTo>
                <a:pt x="3835" y="8100"/>
              </a:lnTo>
              <a:lnTo>
                <a:pt x="3803" y="8021"/>
              </a:lnTo>
              <a:lnTo>
                <a:pt x="3775" y="7949"/>
              </a:lnTo>
              <a:lnTo>
                <a:pt x="3764" y="7916"/>
              </a:lnTo>
              <a:lnTo>
                <a:pt x="3755" y="7886"/>
              </a:lnTo>
              <a:lnTo>
                <a:pt x="3748" y="7860"/>
              </a:lnTo>
              <a:lnTo>
                <a:pt x="3743" y="7838"/>
              </a:lnTo>
              <a:lnTo>
                <a:pt x="3738" y="7795"/>
              </a:lnTo>
              <a:lnTo>
                <a:pt x="3734" y="7752"/>
              </a:lnTo>
              <a:lnTo>
                <a:pt x="3732" y="7709"/>
              </a:lnTo>
              <a:lnTo>
                <a:pt x="3730" y="7668"/>
              </a:lnTo>
              <a:lnTo>
                <a:pt x="3730" y="7631"/>
              </a:lnTo>
              <a:lnTo>
                <a:pt x="3732" y="7600"/>
              </a:lnTo>
              <a:lnTo>
                <a:pt x="3733" y="7578"/>
              </a:lnTo>
              <a:lnTo>
                <a:pt x="3735" y="7563"/>
              </a:lnTo>
              <a:lnTo>
                <a:pt x="3740" y="7548"/>
              </a:lnTo>
              <a:lnTo>
                <a:pt x="3744" y="7523"/>
              </a:lnTo>
              <a:lnTo>
                <a:pt x="3759" y="7446"/>
              </a:lnTo>
              <a:lnTo>
                <a:pt x="3793" y="7254"/>
              </a:lnTo>
              <a:lnTo>
                <a:pt x="3798" y="7229"/>
              </a:lnTo>
              <a:lnTo>
                <a:pt x="3805" y="7202"/>
              </a:lnTo>
              <a:lnTo>
                <a:pt x="3822" y="7139"/>
              </a:lnTo>
              <a:lnTo>
                <a:pt x="3843" y="7071"/>
              </a:lnTo>
              <a:lnTo>
                <a:pt x="3863" y="7004"/>
              </a:lnTo>
              <a:lnTo>
                <a:pt x="3901" y="6894"/>
              </a:lnTo>
              <a:lnTo>
                <a:pt x="3917" y="6849"/>
              </a:lnTo>
              <a:lnTo>
                <a:pt x="3923" y="6847"/>
              </a:lnTo>
              <a:lnTo>
                <a:pt x="3938" y="6844"/>
              </a:lnTo>
              <a:lnTo>
                <a:pt x="3962" y="6837"/>
              </a:lnTo>
              <a:lnTo>
                <a:pt x="3976" y="6832"/>
              </a:lnTo>
              <a:lnTo>
                <a:pt x="3991" y="6826"/>
              </a:lnTo>
              <a:lnTo>
                <a:pt x="4007" y="6819"/>
              </a:lnTo>
              <a:lnTo>
                <a:pt x="4023" y="6810"/>
              </a:lnTo>
              <a:lnTo>
                <a:pt x="4040" y="6800"/>
              </a:lnTo>
              <a:lnTo>
                <a:pt x="4057" y="6788"/>
              </a:lnTo>
              <a:lnTo>
                <a:pt x="4074" y="6775"/>
              </a:lnTo>
              <a:lnTo>
                <a:pt x="4090" y="6760"/>
              </a:lnTo>
              <a:lnTo>
                <a:pt x="4106" y="6743"/>
              </a:lnTo>
              <a:lnTo>
                <a:pt x="4121" y="6725"/>
              </a:lnTo>
              <a:lnTo>
                <a:pt x="4135" y="6708"/>
              </a:lnTo>
              <a:lnTo>
                <a:pt x="4148" y="6693"/>
              </a:lnTo>
              <a:lnTo>
                <a:pt x="4167" y="6671"/>
              </a:lnTo>
              <a:lnTo>
                <a:pt x="4182" y="6656"/>
              </a:lnTo>
              <a:lnTo>
                <a:pt x="4187" y="6649"/>
              </a:lnTo>
              <a:lnTo>
                <a:pt x="4191" y="6642"/>
              </a:lnTo>
              <a:lnTo>
                <a:pt x="4196" y="6635"/>
              </a:lnTo>
              <a:lnTo>
                <a:pt x="4198" y="6626"/>
              </a:lnTo>
              <a:lnTo>
                <a:pt x="4200" y="6616"/>
              </a:lnTo>
              <a:lnTo>
                <a:pt x="4203" y="6603"/>
              </a:lnTo>
              <a:lnTo>
                <a:pt x="4205" y="6568"/>
              </a:lnTo>
              <a:lnTo>
                <a:pt x="4207" y="6516"/>
              </a:lnTo>
              <a:lnTo>
                <a:pt x="4211" y="6393"/>
              </a:lnTo>
              <a:lnTo>
                <a:pt x="4216" y="6272"/>
              </a:lnTo>
              <a:lnTo>
                <a:pt x="4223" y="6163"/>
              </a:lnTo>
              <a:lnTo>
                <a:pt x="4230" y="6073"/>
              </a:lnTo>
              <a:lnTo>
                <a:pt x="4234" y="6031"/>
              </a:lnTo>
              <a:lnTo>
                <a:pt x="4238" y="5987"/>
              </a:lnTo>
              <a:lnTo>
                <a:pt x="4243" y="5938"/>
              </a:lnTo>
              <a:lnTo>
                <a:pt x="4247" y="5888"/>
              </a:lnTo>
              <a:lnTo>
                <a:pt x="4251" y="5835"/>
              </a:lnTo>
              <a:lnTo>
                <a:pt x="4252" y="5780"/>
              </a:lnTo>
              <a:lnTo>
                <a:pt x="4252" y="5753"/>
              </a:lnTo>
              <a:lnTo>
                <a:pt x="4251" y="5724"/>
              </a:lnTo>
              <a:lnTo>
                <a:pt x="4248" y="5695"/>
              </a:lnTo>
              <a:lnTo>
                <a:pt x="4245" y="5667"/>
              </a:lnTo>
              <a:lnTo>
                <a:pt x="4240" y="5635"/>
              </a:lnTo>
              <a:lnTo>
                <a:pt x="4235" y="5599"/>
              </a:lnTo>
              <a:lnTo>
                <a:pt x="4220" y="5517"/>
              </a:lnTo>
              <a:lnTo>
                <a:pt x="4200" y="5423"/>
              </a:lnTo>
              <a:lnTo>
                <a:pt x="4179" y="5323"/>
              </a:lnTo>
              <a:lnTo>
                <a:pt x="4153" y="5220"/>
              </a:lnTo>
              <a:lnTo>
                <a:pt x="4128" y="5120"/>
              </a:lnTo>
              <a:lnTo>
                <a:pt x="4103" y="5027"/>
              </a:lnTo>
              <a:lnTo>
                <a:pt x="4079" y="4945"/>
              </a:lnTo>
              <a:lnTo>
                <a:pt x="4056" y="4864"/>
              </a:lnTo>
              <a:lnTo>
                <a:pt x="4034" y="4781"/>
              </a:lnTo>
              <a:lnTo>
                <a:pt x="4014" y="4695"/>
              </a:lnTo>
              <a:lnTo>
                <a:pt x="3995" y="4611"/>
              </a:lnTo>
              <a:lnTo>
                <a:pt x="3979" y="4535"/>
              </a:lnTo>
              <a:lnTo>
                <a:pt x="3968" y="4471"/>
              </a:lnTo>
              <a:lnTo>
                <a:pt x="3961" y="4422"/>
              </a:lnTo>
              <a:lnTo>
                <a:pt x="3960" y="4404"/>
              </a:lnTo>
              <a:lnTo>
                <a:pt x="3960" y="4392"/>
              </a:lnTo>
              <a:lnTo>
                <a:pt x="3960" y="4382"/>
              </a:lnTo>
              <a:lnTo>
                <a:pt x="3959" y="4371"/>
              </a:lnTo>
              <a:lnTo>
                <a:pt x="3955" y="4345"/>
              </a:lnTo>
              <a:lnTo>
                <a:pt x="3940" y="4281"/>
              </a:lnTo>
              <a:lnTo>
                <a:pt x="3933" y="4241"/>
              </a:lnTo>
              <a:lnTo>
                <a:pt x="3930" y="4218"/>
              </a:lnTo>
              <a:lnTo>
                <a:pt x="3928" y="4194"/>
              </a:lnTo>
              <a:lnTo>
                <a:pt x="3925" y="4169"/>
              </a:lnTo>
              <a:lnTo>
                <a:pt x="3924" y="4141"/>
              </a:lnTo>
              <a:lnTo>
                <a:pt x="3924" y="4114"/>
              </a:lnTo>
              <a:lnTo>
                <a:pt x="3925" y="4083"/>
              </a:lnTo>
              <a:lnTo>
                <a:pt x="3926" y="4052"/>
              </a:lnTo>
              <a:lnTo>
                <a:pt x="3930" y="4020"/>
              </a:lnTo>
              <a:lnTo>
                <a:pt x="3934" y="3987"/>
              </a:lnTo>
              <a:lnTo>
                <a:pt x="3940" y="3957"/>
              </a:lnTo>
              <a:lnTo>
                <a:pt x="3953" y="3895"/>
              </a:lnTo>
              <a:lnTo>
                <a:pt x="3967" y="3836"/>
              </a:lnTo>
              <a:lnTo>
                <a:pt x="3991" y="3739"/>
              </a:lnTo>
              <a:lnTo>
                <a:pt x="3999" y="3702"/>
              </a:lnTo>
              <a:lnTo>
                <a:pt x="4001" y="3688"/>
              </a:lnTo>
              <a:lnTo>
                <a:pt x="4002" y="3677"/>
              </a:lnTo>
              <a:lnTo>
                <a:pt x="4003" y="3653"/>
              </a:lnTo>
              <a:lnTo>
                <a:pt x="4007" y="3618"/>
              </a:lnTo>
              <a:lnTo>
                <a:pt x="4011" y="3578"/>
              </a:lnTo>
              <a:lnTo>
                <a:pt x="4018" y="3535"/>
              </a:lnTo>
              <a:lnTo>
                <a:pt x="4026" y="3491"/>
              </a:lnTo>
              <a:lnTo>
                <a:pt x="4036" y="3450"/>
              </a:lnTo>
              <a:lnTo>
                <a:pt x="4042" y="3432"/>
              </a:lnTo>
              <a:lnTo>
                <a:pt x="4048" y="3414"/>
              </a:lnTo>
              <a:lnTo>
                <a:pt x="4054" y="3399"/>
              </a:lnTo>
              <a:lnTo>
                <a:pt x="4059" y="3388"/>
              </a:lnTo>
              <a:lnTo>
                <a:pt x="4073" y="3364"/>
              </a:lnTo>
              <a:lnTo>
                <a:pt x="4087" y="3338"/>
              </a:lnTo>
              <a:lnTo>
                <a:pt x="4102" y="3309"/>
              </a:lnTo>
              <a:lnTo>
                <a:pt x="4116" y="3278"/>
              </a:lnTo>
              <a:lnTo>
                <a:pt x="4143" y="3213"/>
              </a:lnTo>
              <a:lnTo>
                <a:pt x="4168" y="3148"/>
              </a:lnTo>
              <a:lnTo>
                <a:pt x="4175" y="3131"/>
              </a:lnTo>
              <a:lnTo>
                <a:pt x="4183" y="3113"/>
              </a:lnTo>
              <a:lnTo>
                <a:pt x="4192" y="3093"/>
              </a:lnTo>
              <a:lnTo>
                <a:pt x="4204" y="3073"/>
              </a:lnTo>
              <a:lnTo>
                <a:pt x="4230" y="3027"/>
              </a:lnTo>
              <a:lnTo>
                <a:pt x="4262" y="2978"/>
              </a:lnTo>
              <a:lnTo>
                <a:pt x="4300" y="2924"/>
              </a:lnTo>
              <a:lnTo>
                <a:pt x="4344" y="2868"/>
              </a:lnTo>
              <a:lnTo>
                <a:pt x="4392" y="2808"/>
              </a:lnTo>
              <a:lnTo>
                <a:pt x="4418" y="2777"/>
              </a:lnTo>
              <a:lnTo>
                <a:pt x="4446" y="2746"/>
              </a:lnTo>
              <a:lnTo>
                <a:pt x="4475" y="2713"/>
              </a:lnTo>
              <a:lnTo>
                <a:pt x="4505" y="2677"/>
              </a:lnTo>
              <a:lnTo>
                <a:pt x="4535" y="2638"/>
              </a:lnTo>
              <a:lnTo>
                <a:pt x="4566" y="2597"/>
              </a:lnTo>
              <a:lnTo>
                <a:pt x="4596" y="2555"/>
              </a:lnTo>
              <a:lnTo>
                <a:pt x="4627" y="2511"/>
              </a:lnTo>
              <a:lnTo>
                <a:pt x="4685" y="2425"/>
              </a:lnTo>
              <a:lnTo>
                <a:pt x="4739" y="2343"/>
              </a:lnTo>
              <a:lnTo>
                <a:pt x="4787" y="2270"/>
              </a:lnTo>
              <a:lnTo>
                <a:pt x="4825" y="2211"/>
              </a:lnTo>
              <a:lnTo>
                <a:pt x="4851" y="2171"/>
              </a:lnTo>
              <a:lnTo>
                <a:pt x="4863" y="2156"/>
              </a:lnTo>
              <a:lnTo>
                <a:pt x="4874" y="2141"/>
              </a:lnTo>
              <a:lnTo>
                <a:pt x="4901" y="2112"/>
              </a:lnTo>
              <a:lnTo>
                <a:pt x="4929" y="2082"/>
              </a:lnTo>
              <a:lnTo>
                <a:pt x="4958" y="2055"/>
              </a:lnTo>
              <a:lnTo>
                <a:pt x="4988" y="2030"/>
              </a:lnTo>
              <a:lnTo>
                <a:pt x="5014" y="2007"/>
              </a:lnTo>
              <a:lnTo>
                <a:pt x="5038" y="1988"/>
              </a:lnTo>
              <a:lnTo>
                <a:pt x="5056" y="1974"/>
              </a:lnTo>
              <a:lnTo>
                <a:pt x="5064" y="1967"/>
              </a:lnTo>
              <a:lnTo>
                <a:pt x="5071" y="1958"/>
              </a:lnTo>
              <a:lnTo>
                <a:pt x="5078" y="1947"/>
              </a:lnTo>
              <a:lnTo>
                <a:pt x="5085" y="1935"/>
              </a:lnTo>
              <a:lnTo>
                <a:pt x="5091" y="1921"/>
              </a:lnTo>
              <a:lnTo>
                <a:pt x="5097" y="1906"/>
              </a:lnTo>
              <a:lnTo>
                <a:pt x="5108" y="1875"/>
              </a:lnTo>
              <a:lnTo>
                <a:pt x="5126" y="1817"/>
              </a:lnTo>
              <a:lnTo>
                <a:pt x="5134" y="1792"/>
              </a:lnTo>
              <a:lnTo>
                <a:pt x="5138" y="1783"/>
              </a:lnTo>
              <a:lnTo>
                <a:pt x="5141" y="1776"/>
              </a:lnTo>
              <a:lnTo>
                <a:pt x="5164" y="1744"/>
              </a:lnTo>
              <a:lnTo>
                <a:pt x="5197" y="1701"/>
              </a:lnTo>
              <a:lnTo>
                <a:pt x="5215" y="1679"/>
              </a:lnTo>
              <a:lnTo>
                <a:pt x="5232" y="1659"/>
              </a:lnTo>
              <a:lnTo>
                <a:pt x="5248" y="1645"/>
              </a:lnTo>
              <a:lnTo>
                <a:pt x="5255" y="1638"/>
              </a:lnTo>
              <a:lnTo>
                <a:pt x="5262" y="1634"/>
              </a:lnTo>
              <a:lnTo>
                <a:pt x="5270" y="1627"/>
              </a:lnTo>
              <a:lnTo>
                <a:pt x="5283" y="1615"/>
              </a:lnTo>
              <a:lnTo>
                <a:pt x="5324" y="1577"/>
              </a:lnTo>
              <a:lnTo>
                <a:pt x="5437" y="1462"/>
              </a:lnTo>
              <a:lnTo>
                <a:pt x="5566" y="1333"/>
              </a:lnTo>
              <a:lnTo>
                <a:pt x="5626" y="1274"/>
              </a:lnTo>
              <a:lnTo>
                <a:pt x="5674" y="1228"/>
              </a:lnTo>
              <a:lnTo>
                <a:pt x="5715" y="1191"/>
              </a:lnTo>
              <a:lnTo>
                <a:pt x="5752" y="1157"/>
              </a:lnTo>
              <a:lnTo>
                <a:pt x="5815" y="1102"/>
              </a:lnTo>
              <a:lnTo>
                <a:pt x="5839" y="1081"/>
              </a:lnTo>
              <a:lnTo>
                <a:pt x="5858" y="1063"/>
              </a:lnTo>
              <a:lnTo>
                <a:pt x="5870" y="1051"/>
              </a:lnTo>
              <a:lnTo>
                <a:pt x="5874" y="1046"/>
              </a:lnTo>
              <a:lnTo>
                <a:pt x="5875" y="1043"/>
              </a:lnTo>
              <a:lnTo>
                <a:pt x="5876" y="1036"/>
              </a:lnTo>
              <a:lnTo>
                <a:pt x="5875" y="1026"/>
              </a:lnTo>
              <a:lnTo>
                <a:pt x="5871" y="1004"/>
              </a:lnTo>
              <a:lnTo>
                <a:pt x="5866" y="985"/>
              </a:lnTo>
              <a:lnTo>
                <a:pt x="5863" y="977"/>
              </a:lnTo>
              <a:lnTo>
                <a:pt x="5891" y="942"/>
              </a:lnTo>
              <a:lnTo>
                <a:pt x="5919" y="906"/>
              </a:lnTo>
              <a:lnTo>
                <a:pt x="5954" y="865"/>
              </a:lnTo>
              <a:lnTo>
                <a:pt x="5972" y="844"/>
              </a:lnTo>
              <a:lnTo>
                <a:pt x="5991" y="825"/>
              </a:lnTo>
              <a:lnTo>
                <a:pt x="6009" y="807"/>
              </a:lnTo>
              <a:lnTo>
                <a:pt x="6026" y="792"/>
              </a:lnTo>
              <a:lnTo>
                <a:pt x="6043" y="778"/>
              </a:lnTo>
              <a:lnTo>
                <a:pt x="6057" y="769"/>
              </a:lnTo>
              <a:lnTo>
                <a:pt x="6064" y="767"/>
              </a:lnTo>
              <a:lnTo>
                <a:pt x="6070" y="764"/>
              </a:lnTo>
              <a:lnTo>
                <a:pt x="6075" y="764"/>
              </a:lnTo>
              <a:lnTo>
                <a:pt x="6080" y="764"/>
              </a:lnTo>
              <a:lnTo>
                <a:pt x="6095" y="771"/>
              </a:lnTo>
              <a:lnTo>
                <a:pt x="6106" y="777"/>
              </a:lnTo>
              <a:lnTo>
                <a:pt x="6115" y="784"/>
              </a:lnTo>
              <a:lnTo>
                <a:pt x="6123" y="791"/>
              </a:lnTo>
              <a:lnTo>
                <a:pt x="6131" y="798"/>
              </a:lnTo>
              <a:lnTo>
                <a:pt x="6142" y="803"/>
              </a:lnTo>
              <a:lnTo>
                <a:pt x="6156" y="808"/>
              </a:lnTo>
              <a:lnTo>
                <a:pt x="6173" y="811"/>
              </a:lnTo>
              <a:lnTo>
                <a:pt x="6192" y="814"/>
              </a:lnTo>
              <a:lnTo>
                <a:pt x="6208" y="814"/>
              </a:lnTo>
              <a:lnTo>
                <a:pt x="6223" y="812"/>
              </a:lnTo>
              <a:lnTo>
                <a:pt x="6236" y="811"/>
              </a:lnTo>
              <a:lnTo>
                <a:pt x="6248" y="809"/>
              </a:lnTo>
              <a:lnTo>
                <a:pt x="6259" y="806"/>
              </a:lnTo>
              <a:lnTo>
                <a:pt x="6277" y="800"/>
              </a:lnTo>
              <a:lnTo>
                <a:pt x="6306" y="791"/>
              </a:lnTo>
              <a:lnTo>
                <a:pt x="6326" y="784"/>
              </a:lnTo>
              <a:lnTo>
                <a:pt x="6349" y="776"/>
              </a:lnTo>
              <a:lnTo>
                <a:pt x="6371" y="765"/>
              </a:lnTo>
              <a:lnTo>
                <a:pt x="6382" y="760"/>
              </a:lnTo>
              <a:lnTo>
                <a:pt x="6393" y="753"/>
              </a:lnTo>
              <a:lnTo>
                <a:pt x="6402" y="746"/>
              </a:lnTo>
              <a:lnTo>
                <a:pt x="6410" y="739"/>
              </a:lnTo>
              <a:lnTo>
                <a:pt x="6418" y="731"/>
              </a:lnTo>
              <a:lnTo>
                <a:pt x="6424" y="722"/>
              </a:lnTo>
              <a:lnTo>
                <a:pt x="6428" y="713"/>
              </a:lnTo>
              <a:lnTo>
                <a:pt x="6432" y="704"/>
              </a:lnTo>
              <a:lnTo>
                <a:pt x="6434" y="692"/>
              </a:lnTo>
              <a:lnTo>
                <a:pt x="6436" y="681"/>
              </a:lnTo>
              <a:lnTo>
                <a:pt x="6437" y="669"/>
              </a:lnTo>
              <a:lnTo>
                <a:pt x="6439" y="658"/>
              </a:lnTo>
              <a:lnTo>
                <a:pt x="6437" y="634"/>
              </a:lnTo>
              <a:lnTo>
                <a:pt x="6434" y="611"/>
              </a:lnTo>
              <a:lnTo>
                <a:pt x="6429" y="590"/>
              </a:lnTo>
              <a:lnTo>
                <a:pt x="6423" y="573"/>
              </a:lnTo>
              <a:lnTo>
                <a:pt x="6419" y="566"/>
              </a:lnTo>
              <a:lnTo>
                <a:pt x="6416" y="560"/>
              </a:lnTo>
              <a:lnTo>
                <a:pt x="6409" y="551"/>
              </a:lnTo>
              <a:lnTo>
                <a:pt x="6403" y="544"/>
              </a:lnTo>
              <a:lnTo>
                <a:pt x="6393" y="535"/>
              </a:lnTo>
              <a:lnTo>
                <a:pt x="6387" y="532"/>
              </a:lnTo>
              <a:lnTo>
                <a:pt x="6385" y="530"/>
              </a:lnTo>
              <a:lnTo>
                <a:pt x="6385" y="525"/>
              </a:lnTo>
              <a:lnTo>
                <a:pt x="6385" y="519"/>
              </a:lnTo>
              <a:lnTo>
                <a:pt x="6384" y="512"/>
              </a:lnTo>
              <a:lnTo>
                <a:pt x="6382" y="505"/>
              </a:lnTo>
              <a:lnTo>
                <a:pt x="6379" y="498"/>
              </a:lnTo>
              <a:lnTo>
                <a:pt x="6376" y="496"/>
              </a:lnTo>
              <a:lnTo>
                <a:pt x="6373" y="494"/>
              </a:lnTo>
              <a:lnTo>
                <a:pt x="6370" y="491"/>
              </a:lnTo>
              <a:lnTo>
                <a:pt x="6365" y="490"/>
              </a:lnTo>
              <a:lnTo>
                <a:pt x="6327" y="485"/>
              </a:lnTo>
              <a:lnTo>
                <a:pt x="6324" y="481"/>
              </a:lnTo>
              <a:lnTo>
                <a:pt x="6317" y="474"/>
              </a:lnTo>
              <a:lnTo>
                <a:pt x="6313" y="470"/>
              </a:lnTo>
              <a:lnTo>
                <a:pt x="6308" y="466"/>
              </a:lnTo>
              <a:lnTo>
                <a:pt x="6302" y="463"/>
              </a:lnTo>
              <a:lnTo>
                <a:pt x="6297" y="462"/>
              </a:lnTo>
              <a:lnTo>
                <a:pt x="6283" y="461"/>
              </a:lnTo>
              <a:lnTo>
                <a:pt x="6269" y="461"/>
              </a:lnTo>
              <a:lnTo>
                <a:pt x="6254" y="462"/>
              </a:lnTo>
              <a:lnTo>
                <a:pt x="6250" y="461"/>
              </a:lnTo>
              <a:lnTo>
                <a:pt x="6245" y="459"/>
              </a:lnTo>
              <a:lnTo>
                <a:pt x="6239" y="459"/>
              </a:lnTo>
              <a:lnTo>
                <a:pt x="6233" y="461"/>
              </a:lnTo>
              <a:lnTo>
                <a:pt x="6229" y="463"/>
              </a:lnTo>
              <a:lnTo>
                <a:pt x="6224" y="466"/>
              </a:lnTo>
              <a:lnTo>
                <a:pt x="6222" y="470"/>
              </a:lnTo>
              <a:lnTo>
                <a:pt x="6221" y="473"/>
              </a:lnTo>
              <a:lnTo>
                <a:pt x="6214" y="495"/>
              </a:lnTo>
              <a:lnTo>
                <a:pt x="6204" y="521"/>
              </a:lnTo>
              <a:lnTo>
                <a:pt x="6190" y="555"/>
              </a:lnTo>
              <a:lnTo>
                <a:pt x="6189" y="556"/>
              </a:lnTo>
              <a:lnTo>
                <a:pt x="6188" y="558"/>
              </a:lnTo>
              <a:lnTo>
                <a:pt x="6184" y="558"/>
              </a:lnTo>
              <a:lnTo>
                <a:pt x="6181" y="559"/>
              </a:lnTo>
              <a:lnTo>
                <a:pt x="6177" y="558"/>
              </a:lnTo>
              <a:lnTo>
                <a:pt x="6172" y="555"/>
              </a:lnTo>
              <a:lnTo>
                <a:pt x="6165" y="549"/>
              </a:lnTo>
              <a:lnTo>
                <a:pt x="6157" y="540"/>
              </a:lnTo>
              <a:lnTo>
                <a:pt x="6148" y="527"/>
              </a:lnTo>
              <a:lnTo>
                <a:pt x="6126" y="497"/>
              </a:lnTo>
              <a:lnTo>
                <a:pt x="6113" y="482"/>
              </a:lnTo>
              <a:lnTo>
                <a:pt x="6099" y="469"/>
              </a:lnTo>
              <a:lnTo>
                <a:pt x="6086" y="456"/>
              </a:lnTo>
              <a:lnTo>
                <a:pt x="6078" y="451"/>
              </a:lnTo>
              <a:lnTo>
                <a:pt x="6071" y="448"/>
              </a:lnTo>
              <a:lnTo>
                <a:pt x="6055" y="442"/>
              </a:lnTo>
              <a:lnTo>
                <a:pt x="6039" y="436"/>
              </a:lnTo>
              <a:lnTo>
                <a:pt x="6023" y="433"/>
              </a:lnTo>
              <a:lnTo>
                <a:pt x="6007" y="432"/>
              </a:lnTo>
              <a:lnTo>
                <a:pt x="5992" y="432"/>
              </a:lnTo>
              <a:lnTo>
                <a:pt x="5984" y="433"/>
              </a:lnTo>
              <a:lnTo>
                <a:pt x="5976" y="435"/>
              </a:lnTo>
              <a:lnTo>
                <a:pt x="5969" y="438"/>
              </a:lnTo>
              <a:lnTo>
                <a:pt x="5961" y="441"/>
              </a:lnTo>
              <a:lnTo>
                <a:pt x="5954" y="444"/>
              </a:lnTo>
              <a:lnTo>
                <a:pt x="5947" y="450"/>
              </a:lnTo>
              <a:lnTo>
                <a:pt x="5934" y="461"/>
              </a:lnTo>
              <a:lnTo>
                <a:pt x="5926" y="470"/>
              </a:lnTo>
              <a:lnTo>
                <a:pt x="5919" y="479"/>
              </a:lnTo>
              <a:lnTo>
                <a:pt x="5915" y="487"/>
              </a:lnTo>
              <a:lnTo>
                <a:pt x="5910" y="495"/>
              </a:lnTo>
              <a:lnTo>
                <a:pt x="5905" y="502"/>
              </a:lnTo>
              <a:lnTo>
                <a:pt x="5898" y="510"/>
              </a:lnTo>
              <a:lnTo>
                <a:pt x="5889" y="518"/>
              </a:lnTo>
              <a:lnTo>
                <a:pt x="5866" y="535"/>
              </a:lnTo>
              <a:lnTo>
                <a:pt x="5853" y="545"/>
              </a:lnTo>
              <a:lnTo>
                <a:pt x="5839" y="556"/>
              </a:lnTo>
              <a:lnTo>
                <a:pt x="5827" y="568"/>
              </a:lnTo>
              <a:lnTo>
                <a:pt x="5813" y="583"/>
              </a:lnTo>
              <a:lnTo>
                <a:pt x="5799" y="599"/>
              </a:lnTo>
              <a:lnTo>
                <a:pt x="5787" y="618"/>
              </a:lnTo>
              <a:lnTo>
                <a:pt x="5772" y="639"/>
              </a:lnTo>
              <a:lnTo>
                <a:pt x="5753" y="663"/>
              </a:lnTo>
              <a:lnTo>
                <a:pt x="5713" y="713"/>
              </a:lnTo>
              <a:lnTo>
                <a:pt x="5666" y="769"/>
              </a:lnTo>
              <a:lnTo>
                <a:pt x="5663" y="767"/>
              </a:lnTo>
              <a:lnTo>
                <a:pt x="5657" y="764"/>
              </a:lnTo>
              <a:lnTo>
                <a:pt x="5649" y="764"/>
              </a:lnTo>
              <a:lnTo>
                <a:pt x="5640" y="767"/>
              </a:lnTo>
              <a:lnTo>
                <a:pt x="5634" y="769"/>
              </a:lnTo>
              <a:lnTo>
                <a:pt x="5628" y="772"/>
              </a:lnTo>
              <a:lnTo>
                <a:pt x="5621" y="777"/>
              </a:lnTo>
              <a:lnTo>
                <a:pt x="5615" y="783"/>
              </a:lnTo>
              <a:lnTo>
                <a:pt x="5607" y="791"/>
              </a:lnTo>
              <a:lnTo>
                <a:pt x="5599" y="800"/>
              </a:lnTo>
              <a:lnTo>
                <a:pt x="5566" y="834"/>
              </a:lnTo>
              <a:lnTo>
                <a:pt x="5508" y="893"/>
              </a:lnTo>
              <a:lnTo>
                <a:pt x="5348" y="1049"/>
              </a:lnTo>
              <a:lnTo>
                <a:pt x="5185" y="1206"/>
              </a:lnTo>
              <a:lnTo>
                <a:pt x="5090" y="1296"/>
              </a:lnTo>
              <a:lnTo>
                <a:pt x="5001" y="1381"/>
              </a:lnTo>
              <a:lnTo>
                <a:pt x="4857" y="1525"/>
              </a:lnTo>
              <a:lnTo>
                <a:pt x="4717" y="1664"/>
              </a:lnTo>
              <a:lnTo>
                <a:pt x="4670" y="1713"/>
              </a:lnTo>
              <a:lnTo>
                <a:pt x="4647" y="1739"/>
              </a:lnTo>
              <a:lnTo>
                <a:pt x="4613" y="1780"/>
              </a:lnTo>
              <a:lnTo>
                <a:pt x="4554" y="1846"/>
              </a:lnTo>
              <a:lnTo>
                <a:pt x="4525" y="1881"/>
              </a:lnTo>
              <a:lnTo>
                <a:pt x="4496" y="1912"/>
              </a:lnTo>
              <a:lnTo>
                <a:pt x="4472" y="1937"/>
              </a:lnTo>
              <a:lnTo>
                <a:pt x="4463" y="1945"/>
              </a:lnTo>
              <a:lnTo>
                <a:pt x="4456" y="1951"/>
              </a:lnTo>
              <a:lnTo>
                <a:pt x="4443" y="1958"/>
              </a:lnTo>
              <a:lnTo>
                <a:pt x="4430" y="1964"/>
              </a:lnTo>
              <a:lnTo>
                <a:pt x="4416" y="1971"/>
              </a:lnTo>
              <a:lnTo>
                <a:pt x="4402" y="1978"/>
              </a:lnTo>
              <a:lnTo>
                <a:pt x="4389" y="1987"/>
              </a:lnTo>
              <a:lnTo>
                <a:pt x="4383" y="1992"/>
              </a:lnTo>
              <a:lnTo>
                <a:pt x="4377" y="1998"/>
              </a:lnTo>
              <a:lnTo>
                <a:pt x="4372" y="2003"/>
              </a:lnTo>
              <a:lnTo>
                <a:pt x="4368" y="2011"/>
              </a:lnTo>
              <a:lnTo>
                <a:pt x="4364" y="2019"/>
              </a:lnTo>
              <a:lnTo>
                <a:pt x="4361" y="2027"/>
              </a:lnTo>
              <a:lnTo>
                <a:pt x="4354" y="2049"/>
              </a:lnTo>
              <a:lnTo>
                <a:pt x="4345" y="2074"/>
              </a:lnTo>
              <a:lnTo>
                <a:pt x="4332" y="2101"/>
              </a:lnTo>
              <a:lnTo>
                <a:pt x="4320" y="2127"/>
              </a:lnTo>
              <a:lnTo>
                <a:pt x="4306" y="2151"/>
              </a:lnTo>
              <a:lnTo>
                <a:pt x="4293" y="2173"/>
              </a:lnTo>
              <a:lnTo>
                <a:pt x="4283" y="2188"/>
              </a:lnTo>
              <a:lnTo>
                <a:pt x="4278" y="2192"/>
              </a:lnTo>
              <a:lnTo>
                <a:pt x="4275" y="2196"/>
              </a:lnTo>
              <a:lnTo>
                <a:pt x="4261" y="2202"/>
              </a:lnTo>
              <a:lnTo>
                <a:pt x="4254" y="2205"/>
              </a:lnTo>
              <a:lnTo>
                <a:pt x="4247" y="2210"/>
              </a:lnTo>
              <a:lnTo>
                <a:pt x="4239" y="2215"/>
              </a:lnTo>
              <a:lnTo>
                <a:pt x="4230" y="2225"/>
              </a:lnTo>
              <a:lnTo>
                <a:pt x="4221" y="2236"/>
              </a:lnTo>
              <a:lnTo>
                <a:pt x="4211" y="2252"/>
              </a:lnTo>
              <a:lnTo>
                <a:pt x="4198" y="2269"/>
              </a:lnTo>
              <a:lnTo>
                <a:pt x="4184" y="2285"/>
              </a:lnTo>
              <a:lnTo>
                <a:pt x="4171" y="2300"/>
              </a:lnTo>
              <a:lnTo>
                <a:pt x="4156" y="2314"/>
              </a:lnTo>
              <a:lnTo>
                <a:pt x="4129" y="2336"/>
              </a:lnTo>
              <a:lnTo>
                <a:pt x="4112" y="2348"/>
              </a:lnTo>
              <a:lnTo>
                <a:pt x="4093" y="2363"/>
              </a:lnTo>
              <a:lnTo>
                <a:pt x="4061" y="2384"/>
              </a:lnTo>
              <a:lnTo>
                <a:pt x="4030" y="2403"/>
              </a:lnTo>
              <a:lnTo>
                <a:pt x="4017" y="2410"/>
              </a:lnTo>
              <a:lnTo>
                <a:pt x="4010" y="2414"/>
              </a:lnTo>
              <a:lnTo>
                <a:pt x="4002" y="2416"/>
              </a:lnTo>
              <a:lnTo>
                <a:pt x="4000" y="2416"/>
              </a:lnTo>
              <a:lnTo>
                <a:pt x="3997" y="2415"/>
              </a:lnTo>
              <a:lnTo>
                <a:pt x="3996" y="2411"/>
              </a:lnTo>
              <a:lnTo>
                <a:pt x="3995" y="2407"/>
              </a:lnTo>
              <a:lnTo>
                <a:pt x="3994" y="2387"/>
              </a:lnTo>
              <a:lnTo>
                <a:pt x="3988" y="2272"/>
              </a:lnTo>
              <a:lnTo>
                <a:pt x="3986" y="2203"/>
              </a:lnTo>
              <a:lnTo>
                <a:pt x="3985" y="2157"/>
              </a:lnTo>
              <a:lnTo>
                <a:pt x="3985" y="2142"/>
              </a:lnTo>
              <a:lnTo>
                <a:pt x="3987" y="2121"/>
              </a:lnTo>
              <a:lnTo>
                <a:pt x="3994" y="2070"/>
              </a:lnTo>
              <a:lnTo>
                <a:pt x="4003" y="2010"/>
              </a:lnTo>
              <a:lnTo>
                <a:pt x="4011" y="1948"/>
              </a:lnTo>
              <a:lnTo>
                <a:pt x="4014" y="1933"/>
              </a:lnTo>
              <a:lnTo>
                <a:pt x="4017" y="1920"/>
              </a:lnTo>
              <a:lnTo>
                <a:pt x="4025" y="1891"/>
              </a:lnTo>
              <a:lnTo>
                <a:pt x="4033" y="1864"/>
              </a:lnTo>
              <a:lnTo>
                <a:pt x="4041" y="1836"/>
              </a:lnTo>
              <a:lnTo>
                <a:pt x="4044" y="1821"/>
              </a:lnTo>
              <a:lnTo>
                <a:pt x="4048" y="1806"/>
              </a:lnTo>
              <a:lnTo>
                <a:pt x="4049" y="1791"/>
              </a:lnTo>
              <a:lnTo>
                <a:pt x="4050" y="1774"/>
              </a:lnTo>
              <a:lnTo>
                <a:pt x="4050" y="1757"/>
              </a:lnTo>
              <a:lnTo>
                <a:pt x="4049" y="1739"/>
              </a:lnTo>
              <a:lnTo>
                <a:pt x="4046" y="1719"/>
              </a:lnTo>
              <a:lnTo>
                <a:pt x="4041" y="1697"/>
              </a:lnTo>
              <a:lnTo>
                <a:pt x="4030" y="1655"/>
              </a:lnTo>
              <a:lnTo>
                <a:pt x="4022" y="1614"/>
              </a:lnTo>
              <a:lnTo>
                <a:pt x="4007" y="1536"/>
              </a:lnTo>
              <a:lnTo>
                <a:pt x="3999" y="1502"/>
              </a:lnTo>
              <a:lnTo>
                <a:pt x="3991" y="1471"/>
              </a:lnTo>
              <a:lnTo>
                <a:pt x="3986" y="1457"/>
              </a:lnTo>
              <a:lnTo>
                <a:pt x="3981" y="1444"/>
              </a:lnTo>
              <a:lnTo>
                <a:pt x="3976" y="1433"/>
              </a:lnTo>
              <a:lnTo>
                <a:pt x="3969" y="1421"/>
              </a:lnTo>
              <a:lnTo>
                <a:pt x="3957" y="1400"/>
              </a:lnTo>
              <a:lnTo>
                <a:pt x="3946" y="1378"/>
              </a:lnTo>
              <a:lnTo>
                <a:pt x="3937" y="1353"/>
              </a:lnTo>
              <a:lnTo>
                <a:pt x="3929" y="1329"/>
              </a:lnTo>
              <a:lnTo>
                <a:pt x="3914" y="1281"/>
              </a:lnTo>
              <a:lnTo>
                <a:pt x="3901" y="1240"/>
              </a:lnTo>
              <a:lnTo>
                <a:pt x="3898" y="1230"/>
              </a:lnTo>
              <a:lnTo>
                <a:pt x="3892" y="1219"/>
              </a:lnTo>
              <a:lnTo>
                <a:pt x="3885" y="1208"/>
              </a:lnTo>
              <a:lnTo>
                <a:pt x="3877" y="1195"/>
              </a:lnTo>
              <a:lnTo>
                <a:pt x="3858" y="1169"/>
              </a:lnTo>
              <a:lnTo>
                <a:pt x="3836" y="1144"/>
              </a:lnTo>
              <a:lnTo>
                <a:pt x="3813" y="1117"/>
              </a:lnTo>
              <a:lnTo>
                <a:pt x="3792" y="1094"/>
              </a:lnTo>
              <a:lnTo>
                <a:pt x="3759" y="1058"/>
              </a:lnTo>
              <a:lnTo>
                <a:pt x="3752" y="1052"/>
              </a:lnTo>
              <a:lnTo>
                <a:pt x="3742" y="1045"/>
              </a:lnTo>
              <a:lnTo>
                <a:pt x="3730" y="1038"/>
              </a:lnTo>
              <a:lnTo>
                <a:pt x="3718" y="1030"/>
              </a:lnTo>
              <a:lnTo>
                <a:pt x="3688" y="1015"/>
              </a:lnTo>
              <a:lnTo>
                <a:pt x="3655" y="1002"/>
              </a:lnTo>
              <a:lnTo>
                <a:pt x="3589" y="973"/>
              </a:lnTo>
              <a:lnTo>
                <a:pt x="3563" y="960"/>
              </a:lnTo>
              <a:lnTo>
                <a:pt x="3552" y="953"/>
              </a:lnTo>
              <a:lnTo>
                <a:pt x="3543" y="948"/>
              </a:lnTo>
              <a:lnTo>
                <a:pt x="3533" y="943"/>
              </a:lnTo>
              <a:lnTo>
                <a:pt x="3523" y="937"/>
              </a:lnTo>
              <a:lnTo>
                <a:pt x="3497" y="926"/>
              </a:lnTo>
              <a:lnTo>
                <a:pt x="3467" y="916"/>
              </a:lnTo>
              <a:lnTo>
                <a:pt x="3450" y="911"/>
              </a:lnTo>
              <a:lnTo>
                <a:pt x="3432" y="908"/>
              </a:lnTo>
              <a:lnTo>
                <a:pt x="3415" y="904"/>
              </a:lnTo>
              <a:lnTo>
                <a:pt x="3397" y="902"/>
              </a:lnTo>
              <a:lnTo>
                <a:pt x="3379" y="900"/>
              </a:lnTo>
              <a:lnTo>
                <a:pt x="3359" y="900"/>
              </a:lnTo>
              <a:lnTo>
                <a:pt x="3342" y="900"/>
              </a:lnTo>
              <a:lnTo>
                <a:pt x="3324" y="902"/>
              </a:lnTo>
              <a:lnTo>
                <a:pt x="3306" y="905"/>
              </a:lnTo>
              <a:lnTo>
                <a:pt x="3289" y="910"/>
              </a:lnTo>
              <a:lnTo>
                <a:pt x="3258" y="921"/>
              </a:lnTo>
              <a:lnTo>
                <a:pt x="3228" y="933"/>
              </a:lnTo>
              <a:lnTo>
                <a:pt x="3201" y="945"/>
              </a:lnTo>
              <a:lnTo>
                <a:pt x="3176" y="958"/>
              </a:lnTo>
              <a:lnTo>
                <a:pt x="3153" y="972"/>
              </a:lnTo>
              <a:lnTo>
                <a:pt x="3131" y="987"/>
              </a:lnTo>
              <a:lnTo>
                <a:pt x="3112" y="1000"/>
              </a:lnTo>
              <a:lnTo>
                <a:pt x="3094" y="1015"/>
              </a:lnTo>
              <a:lnTo>
                <a:pt x="3085" y="1024"/>
              </a:lnTo>
              <a:lnTo>
                <a:pt x="3074" y="1037"/>
              </a:lnTo>
              <a:lnTo>
                <a:pt x="3062" y="1051"/>
              </a:lnTo>
              <a:lnTo>
                <a:pt x="3049" y="1069"/>
              </a:lnTo>
              <a:lnTo>
                <a:pt x="3033" y="1090"/>
              </a:lnTo>
              <a:lnTo>
                <a:pt x="3016" y="1114"/>
              </a:lnTo>
              <a:lnTo>
                <a:pt x="3000" y="1141"/>
              </a:lnTo>
              <a:lnTo>
                <a:pt x="2982" y="1173"/>
              </a:lnTo>
              <a:lnTo>
                <a:pt x="2964" y="1208"/>
              </a:lnTo>
              <a:lnTo>
                <a:pt x="2945" y="1247"/>
              </a:lnTo>
              <a:lnTo>
                <a:pt x="2927" y="1289"/>
              </a:lnTo>
              <a:lnTo>
                <a:pt x="2908" y="1336"/>
              </a:lnTo>
              <a:lnTo>
                <a:pt x="2889" y="1387"/>
              </a:lnTo>
              <a:lnTo>
                <a:pt x="2871" y="1442"/>
              </a:lnTo>
              <a:lnTo>
                <a:pt x="2853" y="1502"/>
              </a:lnTo>
              <a:lnTo>
                <a:pt x="2835" y="1567"/>
              </a:lnTo>
              <a:lnTo>
                <a:pt x="2806" y="1688"/>
              </a:lnTo>
              <a:lnTo>
                <a:pt x="2782" y="1790"/>
              </a:lnTo>
              <a:lnTo>
                <a:pt x="2747" y="1945"/>
              </a:lnTo>
              <a:lnTo>
                <a:pt x="2733" y="2006"/>
              </a:lnTo>
              <a:lnTo>
                <a:pt x="2721" y="2057"/>
              </a:lnTo>
              <a:lnTo>
                <a:pt x="2707" y="2107"/>
              </a:lnTo>
              <a:lnTo>
                <a:pt x="2699" y="2129"/>
              </a:lnTo>
              <a:lnTo>
                <a:pt x="2691" y="2154"/>
              </a:lnTo>
              <a:lnTo>
                <a:pt x="2673" y="2201"/>
              </a:lnTo>
              <a:lnTo>
                <a:pt x="2655" y="2244"/>
              </a:lnTo>
              <a:lnTo>
                <a:pt x="2638" y="2284"/>
              </a:lnTo>
              <a:lnTo>
                <a:pt x="2621" y="2320"/>
              </a:lnTo>
              <a:lnTo>
                <a:pt x="2605" y="2351"/>
              </a:lnTo>
              <a:lnTo>
                <a:pt x="2589" y="2376"/>
              </a:lnTo>
              <a:lnTo>
                <a:pt x="2582" y="2386"/>
              </a:lnTo>
              <a:lnTo>
                <a:pt x="2575" y="2394"/>
              </a:lnTo>
              <a:lnTo>
                <a:pt x="2568" y="2400"/>
              </a:lnTo>
              <a:lnTo>
                <a:pt x="2561" y="2405"/>
              </a:lnTo>
              <a:lnTo>
                <a:pt x="2539" y="2415"/>
              </a:lnTo>
              <a:lnTo>
                <a:pt x="2529" y="2418"/>
              </a:lnTo>
              <a:lnTo>
                <a:pt x="2521" y="2421"/>
              </a:lnTo>
              <a:lnTo>
                <a:pt x="2512" y="2421"/>
              </a:lnTo>
              <a:lnTo>
                <a:pt x="2504" y="2419"/>
              </a:lnTo>
              <a:lnTo>
                <a:pt x="2494" y="2417"/>
              </a:lnTo>
              <a:lnTo>
                <a:pt x="2482" y="2413"/>
              </a:lnTo>
              <a:lnTo>
                <a:pt x="2467" y="2405"/>
              </a:lnTo>
              <a:lnTo>
                <a:pt x="2447" y="2392"/>
              </a:lnTo>
              <a:lnTo>
                <a:pt x="2398" y="2360"/>
              </a:lnTo>
              <a:lnTo>
                <a:pt x="2344" y="2323"/>
              </a:lnTo>
              <a:lnTo>
                <a:pt x="2297" y="2289"/>
              </a:lnTo>
              <a:lnTo>
                <a:pt x="2260" y="2262"/>
              </a:lnTo>
              <a:lnTo>
                <a:pt x="2230" y="2243"/>
              </a:lnTo>
              <a:lnTo>
                <a:pt x="2205" y="2227"/>
              </a:lnTo>
              <a:lnTo>
                <a:pt x="2183" y="2211"/>
              </a:lnTo>
              <a:lnTo>
                <a:pt x="2172" y="2202"/>
              </a:lnTo>
              <a:lnTo>
                <a:pt x="2160" y="2190"/>
              </a:lnTo>
              <a:lnTo>
                <a:pt x="2136" y="2162"/>
              </a:lnTo>
              <a:lnTo>
                <a:pt x="2110" y="2129"/>
              </a:lnTo>
              <a:lnTo>
                <a:pt x="2085" y="2095"/>
              </a:lnTo>
              <a:lnTo>
                <a:pt x="2047" y="2046"/>
              </a:lnTo>
              <a:lnTo>
                <a:pt x="1994" y="1978"/>
              </a:lnTo>
              <a:lnTo>
                <a:pt x="1967" y="1944"/>
              </a:lnTo>
              <a:lnTo>
                <a:pt x="1939" y="1913"/>
              </a:lnTo>
              <a:lnTo>
                <a:pt x="1916" y="1886"/>
              </a:lnTo>
              <a:lnTo>
                <a:pt x="1897" y="1867"/>
              </a:lnTo>
              <a:lnTo>
                <a:pt x="1881" y="1851"/>
              </a:lnTo>
              <a:lnTo>
                <a:pt x="1862" y="1830"/>
              </a:lnTo>
              <a:lnTo>
                <a:pt x="1819" y="1776"/>
              </a:lnTo>
              <a:lnTo>
                <a:pt x="1795" y="1747"/>
              </a:lnTo>
              <a:lnTo>
                <a:pt x="1767" y="1717"/>
              </a:lnTo>
              <a:lnTo>
                <a:pt x="1737" y="1686"/>
              </a:lnTo>
              <a:lnTo>
                <a:pt x="1723" y="1671"/>
              </a:lnTo>
              <a:lnTo>
                <a:pt x="1707" y="1657"/>
              </a:lnTo>
              <a:lnTo>
                <a:pt x="1672" y="1627"/>
              </a:lnTo>
              <a:lnTo>
                <a:pt x="1639" y="1595"/>
              </a:lnTo>
              <a:lnTo>
                <a:pt x="1607" y="1562"/>
              </a:lnTo>
              <a:lnTo>
                <a:pt x="1575" y="1528"/>
              </a:lnTo>
              <a:lnTo>
                <a:pt x="1544" y="1492"/>
              </a:lnTo>
              <a:lnTo>
                <a:pt x="1514" y="1458"/>
              </a:lnTo>
              <a:lnTo>
                <a:pt x="1486" y="1422"/>
              </a:lnTo>
              <a:lnTo>
                <a:pt x="1461" y="1389"/>
              </a:lnTo>
              <a:lnTo>
                <a:pt x="1449" y="1372"/>
              </a:lnTo>
              <a:lnTo>
                <a:pt x="1437" y="1353"/>
              </a:lnTo>
              <a:lnTo>
                <a:pt x="1414" y="1317"/>
              </a:lnTo>
              <a:lnTo>
                <a:pt x="1370" y="1237"/>
              </a:lnTo>
              <a:lnTo>
                <a:pt x="1345" y="1194"/>
              </a:lnTo>
              <a:lnTo>
                <a:pt x="1318" y="1151"/>
              </a:lnTo>
              <a:lnTo>
                <a:pt x="1303" y="1129"/>
              </a:lnTo>
              <a:lnTo>
                <a:pt x="1287" y="1107"/>
              </a:lnTo>
              <a:lnTo>
                <a:pt x="1269" y="1084"/>
              </a:lnTo>
              <a:lnTo>
                <a:pt x="1250" y="1062"/>
              </a:lnTo>
              <a:lnTo>
                <a:pt x="1209" y="1013"/>
              </a:lnTo>
              <a:lnTo>
                <a:pt x="1167" y="958"/>
              </a:lnTo>
              <a:lnTo>
                <a:pt x="1124" y="901"/>
              </a:lnTo>
              <a:lnTo>
                <a:pt x="1083" y="843"/>
              </a:lnTo>
              <a:lnTo>
                <a:pt x="1046" y="791"/>
              </a:lnTo>
              <a:lnTo>
                <a:pt x="1014" y="746"/>
              </a:lnTo>
              <a:lnTo>
                <a:pt x="978" y="690"/>
              </a:lnTo>
              <a:lnTo>
                <a:pt x="962" y="661"/>
              </a:lnTo>
              <a:lnTo>
                <a:pt x="944" y="631"/>
              </a:lnTo>
              <a:lnTo>
                <a:pt x="936" y="619"/>
              </a:lnTo>
              <a:lnTo>
                <a:pt x="927" y="610"/>
              </a:lnTo>
              <a:lnTo>
                <a:pt x="924" y="606"/>
              </a:lnTo>
              <a:lnTo>
                <a:pt x="920" y="604"/>
              </a:lnTo>
              <a:lnTo>
                <a:pt x="916" y="603"/>
              </a:lnTo>
              <a:lnTo>
                <a:pt x="912" y="603"/>
              </a:lnTo>
              <a:lnTo>
                <a:pt x="893" y="606"/>
              </a:lnTo>
              <a:lnTo>
                <a:pt x="872" y="575"/>
              </a:lnTo>
              <a:lnTo>
                <a:pt x="852" y="542"/>
              </a:lnTo>
              <a:lnTo>
                <a:pt x="826" y="503"/>
              </a:lnTo>
              <a:lnTo>
                <a:pt x="800" y="459"/>
              </a:lnTo>
              <a:lnTo>
                <a:pt x="777" y="417"/>
              </a:lnTo>
              <a:lnTo>
                <a:pt x="767" y="397"/>
              </a:lnTo>
              <a:lnTo>
                <a:pt x="758" y="379"/>
              </a:lnTo>
              <a:lnTo>
                <a:pt x="751" y="363"/>
              </a:lnTo>
              <a:lnTo>
                <a:pt x="746" y="349"/>
              </a:lnTo>
              <a:lnTo>
                <a:pt x="737" y="313"/>
              </a:lnTo>
              <a:lnTo>
                <a:pt x="735" y="300"/>
              </a:lnTo>
              <a:lnTo>
                <a:pt x="733" y="291"/>
              </a:lnTo>
              <a:lnTo>
                <a:pt x="733" y="282"/>
              </a:lnTo>
              <a:lnTo>
                <a:pt x="735" y="271"/>
              </a:lnTo>
              <a:lnTo>
                <a:pt x="738" y="243"/>
              </a:lnTo>
              <a:lnTo>
                <a:pt x="740" y="226"/>
              </a:lnTo>
              <a:lnTo>
                <a:pt x="740" y="211"/>
              </a:lnTo>
              <a:lnTo>
                <a:pt x="740" y="198"/>
              </a:lnTo>
              <a:lnTo>
                <a:pt x="738" y="188"/>
              </a:lnTo>
              <a:lnTo>
                <a:pt x="735" y="177"/>
              </a:lnTo>
              <a:lnTo>
                <a:pt x="729" y="168"/>
              </a:lnTo>
              <a:lnTo>
                <a:pt x="721" y="159"/>
              </a:lnTo>
              <a:lnTo>
                <a:pt x="712" y="151"/>
              </a:lnTo>
              <a:lnTo>
                <a:pt x="692" y="133"/>
              </a:lnTo>
              <a:lnTo>
                <a:pt x="677" y="117"/>
              </a:lnTo>
              <a:lnTo>
                <a:pt x="665" y="102"/>
              </a:lnTo>
              <a:lnTo>
                <a:pt x="652" y="87"/>
              </a:lnTo>
              <a:lnTo>
                <a:pt x="640" y="71"/>
              </a:lnTo>
              <a:lnTo>
                <a:pt x="628" y="56"/>
              </a:lnTo>
              <a:lnTo>
                <a:pt x="620" y="48"/>
              </a:lnTo>
              <a:lnTo>
                <a:pt x="611" y="40"/>
              </a:lnTo>
              <a:lnTo>
                <a:pt x="599" y="31"/>
              </a:lnTo>
              <a:lnTo>
                <a:pt x="584" y="21"/>
              </a:lnTo>
              <a:lnTo>
                <a:pt x="567" y="12"/>
              </a:lnTo>
              <a:lnTo>
                <a:pt x="552" y="5"/>
              </a:lnTo>
              <a:lnTo>
                <a:pt x="539" y="1"/>
              </a:lnTo>
              <a:lnTo>
                <a:pt x="532" y="0"/>
              </a:lnTo>
              <a:lnTo>
                <a:pt x="526" y="0"/>
              </a:lnTo>
              <a:lnTo>
                <a:pt x="520" y="1"/>
              </a:lnTo>
              <a:lnTo>
                <a:pt x="516" y="2"/>
              </a:lnTo>
              <a:lnTo>
                <a:pt x="512" y="4"/>
              </a:lnTo>
              <a:lnTo>
                <a:pt x="509" y="9"/>
              </a:lnTo>
              <a:lnTo>
                <a:pt x="505" y="12"/>
              </a:lnTo>
              <a:lnTo>
                <a:pt x="504" y="18"/>
              </a:lnTo>
              <a:lnTo>
                <a:pt x="503" y="25"/>
              </a:lnTo>
              <a:lnTo>
                <a:pt x="503" y="33"/>
              </a:lnTo>
              <a:lnTo>
                <a:pt x="504" y="48"/>
              </a:lnTo>
              <a:lnTo>
                <a:pt x="507" y="62"/>
              </a:lnTo>
              <a:lnTo>
                <a:pt x="511" y="74"/>
              </a:lnTo>
              <a:lnTo>
                <a:pt x="516" y="86"/>
              </a:lnTo>
              <a:lnTo>
                <a:pt x="521" y="95"/>
              </a:lnTo>
              <a:lnTo>
                <a:pt x="529" y="105"/>
              </a:lnTo>
              <a:lnTo>
                <a:pt x="538" y="114"/>
              </a:lnTo>
              <a:lnTo>
                <a:pt x="548" y="124"/>
              </a:lnTo>
              <a:lnTo>
                <a:pt x="567" y="141"/>
              </a:lnTo>
              <a:lnTo>
                <a:pt x="586" y="157"/>
              </a:lnTo>
              <a:lnTo>
                <a:pt x="593" y="162"/>
              </a:lnTo>
              <a:lnTo>
                <a:pt x="597" y="168"/>
              </a:lnTo>
              <a:lnTo>
                <a:pt x="598" y="172"/>
              </a:lnTo>
              <a:lnTo>
                <a:pt x="598" y="174"/>
              </a:lnTo>
              <a:lnTo>
                <a:pt x="597" y="175"/>
              </a:lnTo>
              <a:lnTo>
                <a:pt x="596" y="177"/>
              </a:lnTo>
              <a:lnTo>
                <a:pt x="590" y="181"/>
              </a:lnTo>
              <a:lnTo>
                <a:pt x="582" y="184"/>
              </a:lnTo>
              <a:lnTo>
                <a:pt x="563" y="191"/>
              </a:lnTo>
              <a:lnTo>
                <a:pt x="551" y="196"/>
              </a:lnTo>
              <a:lnTo>
                <a:pt x="542" y="200"/>
              </a:lnTo>
              <a:lnTo>
                <a:pt x="533" y="206"/>
              </a:lnTo>
              <a:lnTo>
                <a:pt x="526" y="212"/>
              </a:lnTo>
              <a:lnTo>
                <a:pt x="519" y="219"/>
              </a:lnTo>
              <a:lnTo>
                <a:pt x="512" y="224"/>
              </a:lnTo>
              <a:lnTo>
                <a:pt x="504" y="229"/>
              </a:lnTo>
              <a:lnTo>
                <a:pt x="495" y="234"/>
              </a:lnTo>
              <a:lnTo>
                <a:pt x="487" y="236"/>
              </a:lnTo>
              <a:lnTo>
                <a:pt x="478" y="238"/>
              </a:lnTo>
              <a:lnTo>
                <a:pt x="464" y="239"/>
              </a:lnTo>
              <a:lnTo>
                <a:pt x="446" y="242"/>
              </a:lnTo>
              <a:lnTo>
                <a:pt x="421" y="247"/>
              </a:lnTo>
              <a:lnTo>
                <a:pt x="406" y="251"/>
              </a:lnTo>
              <a:lnTo>
                <a:pt x="393" y="255"/>
              </a:lnTo>
              <a:lnTo>
                <a:pt x="380" y="260"/>
              </a:lnTo>
              <a:lnTo>
                <a:pt x="371" y="265"/>
              </a:lnTo>
              <a:lnTo>
                <a:pt x="364" y="269"/>
              </a:lnTo>
              <a:lnTo>
                <a:pt x="356" y="271"/>
              </a:lnTo>
              <a:lnTo>
                <a:pt x="350" y="273"/>
              </a:lnTo>
              <a:lnTo>
                <a:pt x="343" y="273"/>
              </a:lnTo>
              <a:lnTo>
                <a:pt x="335" y="271"/>
              </a:lnTo>
              <a:lnTo>
                <a:pt x="327" y="269"/>
              </a:lnTo>
              <a:lnTo>
                <a:pt x="306" y="265"/>
              </a:lnTo>
              <a:lnTo>
                <a:pt x="296" y="261"/>
              </a:lnTo>
              <a:lnTo>
                <a:pt x="287" y="258"/>
              </a:lnTo>
              <a:lnTo>
                <a:pt x="277" y="253"/>
              </a:lnTo>
              <a:lnTo>
                <a:pt x="269" y="247"/>
              </a:lnTo>
              <a:lnTo>
                <a:pt x="252" y="235"/>
              </a:lnTo>
              <a:lnTo>
                <a:pt x="230" y="219"/>
              </a:lnTo>
              <a:lnTo>
                <a:pt x="223" y="214"/>
              </a:lnTo>
              <a:lnTo>
                <a:pt x="217" y="211"/>
              </a:lnTo>
              <a:lnTo>
                <a:pt x="203" y="205"/>
              </a:lnTo>
              <a:lnTo>
                <a:pt x="190" y="203"/>
              </a:lnTo>
              <a:lnTo>
                <a:pt x="178" y="203"/>
              </a:lnTo>
              <a:lnTo>
                <a:pt x="166" y="205"/>
              </a:lnTo>
              <a:lnTo>
                <a:pt x="162" y="206"/>
              </a:lnTo>
              <a:lnTo>
                <a:pt x="158" y="208"/>
              </a:lnTo>
              <a:lnTo>
                <a:pt x="155" y="212"/>
              </a:lnTo>
              <a:lnTo>
                <a:pt x="152" y="215"/>
              </a:lnTo>
              <a:lnTo>
                <a:pt x="151" y="219"/>
              </a:lnTo>
              <a:lnTo>
                <a:pt x="151" y="222"/>
              </a:lnTo>
              <a:lnTo>
                <a:pt x="147" y="216"/>
              </a:lnTo>
              <a:lnTo>
                <a:pt x="133" y="201"/>
              </a:lnTo>
              <a:lnTo>
                <a:pt x="123" y="193"/>
              </a:lnTo>
              <a:lnTo>
                <a:pt x="111" y="185"/>
              </a:lnTo>
              <a:lnTo>
                <a:pt x="99" y="179"/>
              </a:lnTo>
              <a:lnTo>
                <a:pt x="86" y="174"/>
              </a:lnTo>
              <a:lnTo>
                <a:pt x="65" y="168"/>
              </a:lnTo>
              <a:lnTo>
                <a:pt x="56" y="165"/>
              </a:lnTo>
              <a:lnTo>
                <a:pt x="49" y="164"/>
              </a:lnTo>
              <a:lnTo>
                <a:pt x="39" y="166"/>
              </a:lnTo>
              <a:lnTo>
                <a:pt x="24" y="169"/>
              </a:lnTo>
              <a:lnTo>
                <a:pt x="16" y="172"/>
              </a:lnTo>
              <a:lnTo>
                <a:pt x="9" y="174"/>
              </a:lnTo>
              <a:lnTo>
                <a:pt x="3" y="179"/>
              </a:lnTo>
              <a:lnTo>
                <a:pt x="2" y="181"/>
              </a:lnTo>
              <a:lnTo>
                <a:pt x="1" y="184"/>
              </a:lnTo>
              <a:lnTo>
                <a:pt x="0" y="188"/>
              </a:lnTo>
              <a:lnTo>
                <a:pt x="1" y="192"/>
              </a:lnTo>
              <a:lnTo>
                <a:pt x="2" y="197"/>
              </a:lnTo>
              <a:lnTo>
                <a:pt x="5" y="203"/>
              </a:lnTo>
              <a:lnTo>
                <a:pt x="10" y="213"/>
              </a:lnTo>
              <a:lnTo>
                <a:pt x="17" y="222"/>
              </a:lnTo>
              <a:lnTo>
                <a:pt x="24" y="230"/>
              </a:lnTo>
              <a:lnTo>
                <a:pt x="31" y="238"/>
              </a:lnTo>
              <a:lnTo>
                <a:pt x="45" y="250"/>
              </a:lnTo>
              <a:lnTo>
                <a:pt x="50" y="256"/>
              </a:lnTo>
              <a:lnTo>
                <a:pt x="55" y="262"/>
              </a:lnTo>
              <a:lnTo>
                <a:pt x="60" y="271"/>
              </a:lnTo>
              <a:lnTo>
                <a:pt x="63" y="283"/>
              </a:lnTo>
              <a:lnTo>
                <a:pt x="73" y="315"/>
              </a:lnTo>
              <a:lnTo>
                <a:pt x="79" y="332"/>
              </a:lnTo>
              <a:lnTo>
                <a:pt x="86" y="349"/>
              </a:lnTo>
              <a:lnTo>
                <a:pt x="94" y="367"/>
              </a:lnTo>
              <a:lnTo>
                <a:pt x="103" y="380"/>
              </a:lnTo>
              <a:lnTo>
                <a:pt x="113" y="394"/>
              </a:lnTo>
              <a:lnTo>
                <a:pt x="126" y="407"/>
              </a:lnTo>
              <a:lnTo>
                <a:pt x="141" y="419"/>
              </a:lnTo>
              <a:lnTo>
                <a:pt x="157" y="431"/>
              </a:lnTo>
              <a:lnTo>
                <a:pt x="166" y="436"/>
              </a:lnTo>
              <a:lnTo>
                <a:pt x="175" y="441"/>
              </a:lnTo>
              <a:lnTo>
                <a:pt x="186" y="444"/>
              </a:lnTo>
              <a:lnTo>
                <a:pt x="196" y="448"/>
              </a:lnTo>
              <a:lnTo>
                <a:pt x="207" y="450"/>
              </a:lnTo>
              <a:lnTo>
                <a:pt x="219" y="452"/>
              </a:lnTo>
              <a:lnTo>
                <a:pt x="232" y="454"/>
              </a:lnTo>
              <a:lnTo>
                <a:pt x="244" y="454"/>
              </a:lnTo>
              <a:lnTo>
                <a:pt x="268" y="454"/>
              </a:lnTo>
              <a:lnTo>
                <a:pt x="288" y="456"/>
              </a:lnTo>
              <a:lnTo>
                <a:pt x="304" y="458"/>
              </a:lnTo>
              <a:lnTo>
                <a:pt x="316" y="462"/>
              </a:lnTo>
              <a:lnTo>
                <a:pt x="339" y="469"/>
              </a:lnTo>
              <a:lnTo>
                <a:pt x="352" y="472"/>
              </a:lnTo>
              <a:lnTo>
                <a:pt x="366" y="475"/>
              </a:lnTo>
              <a:lnTo>
                <a:pt x="382" y="475"/>
              </a:lnTo>
              <a:lnTo>
                <a:pt x="397" y="475"/>
              </a:lnTo>
              <a:lnTo>
                <a:pt x="413" y="474"/>
              </a:lnTo>
              <a:lnTo>
                <a:pt x="429" y="474"/>
              </a:lnTo>
              <a:lnTo>
                <a:pt x="437" y="475"/>
              </a:lnTo>
              <a:lnTo>
                <a:pt x="446" y="477"/>
              </a:lnTo>
              <a:lnTo>
                <a:pt x="454" y="480"/>
              </a:lnTo>
              <a:lnTo>
                <a:pt x="462" y="483"/>
              </a:lnTo>
              <a:lnTo>
                <a:pt x="470" y="489"/>
              </a:lnTo>
              <a:lnTo>
                <a:pt x="479" y="496"/>
              </a:lnTo>
              <a:lnTo>
                <a:pt x="487" y="505"/>
              </a:lnTo>
              <a:lnTo>
                <a:pt x="495" y="516"/>
              </a:lnTo>
              <a:lnTo>
                <a:pt x="515" y="543"/>
              </a:lnTo>
              <a:lnTo>
                <a:pt x="536" y="579"/>
              </a:lnTo>
              <a:lnTo>
                <a:pt x="586" y="657"/>
              </a:lnTo>
              <a:lnTo>
                <a:pt x="642" y="752"/>
              </a:lnTo>
              <a:lnTo>
                <a:pt x="634" y="767"/>
              </a:lnTo>
              <a:lnTo>
                <a:pt x="626" y="785"/>
              </a:lnTo>
              <a:lnTo>
                <a:pt x="618" y="808"/>
              </a:lnTo>
              <a:lnTo>
                <a:pt x="614" y="820"/>
              </a:lnTo>
              <a:lnTo>
                <a:pt x="612" y="834"/>
              </a:lnTo>
              <a:lnTo>
                <a:pt x="610" y="849"/>
              </a:lnTo>
              <a:lnTo>
                <a:pt x="610" y="864"/>
              </a:lnTo>
              <a:lnTo>
                <a:pt x="610" y="879"/>
              </a:lnTo>
              <a:lnTo>
                <a:pt x="612" y="894"/>
              </a:lnTo>
              <a:lnTo>
                <a:pt x="617" y="910"/>
              </a:lnTo>
              <a:lnTo>
                <a:pt x="622" y="925"/>
              </a:lnTo>
              <a:lnTo>
                <a:pt x="633" y="942"/>
              </a:lnTo>
              <a:lnTo>
                <a:pt x="646" y="964"/>
              </a:lnTo>
              <a:lnTo>
                <a:pt x="665" y="988"/>
              </a:lnTo>
              <a:lnTo>
                <a:pt x="686" y="1015"/>
              </a:lnTo>
              <a:lnTo>
                <a:pt x="737" y="1075"/>
              </a:lnTo>
              <a:lnTo>
                <a:pt x="793" y="1139"/>
              </a:lnTo>
              <a:lnTo>
                <a:pt x="900" y="1257"/>
              </a:lnTo>
              <a:lnTo>
                <a:pt x="939" y="1302"/>
              </a:lnTo>
              <a:lnTo>
                <a:pt x="954" y="1318"/>
              </a:lnTo>
              <a:lnTo>
                <a:pt x="963" y="1331"/>
              </a:lnTo>
              <a:lnTo>
                <a:pt x="983" y="1363"/>
              </a:lnTo>
              <a:lnTo>
                <a:pt x="1014" y="1416"/>
              </a:lnTo>
              <a:lnTo>
                <a:pt x="1096" y="1557"/>
              </a:lnTo>
              <a:lnTo>
                <a:pt x="1174" y="1696"/>
              </a:lnTo>
              <a:lnTo>
                <a:pt x="1202" y="1745"/>
              </a:lnTo>
              <a:lnTo>
                <a:pt x="1219" y="1773"/>
              </a:lnTo>
              <a:lnTo>
                <a:pt x="1303" y="1891"/>
              </a:lnTo>
              <a:lnTo>
                <a:pt x="1368" y="1982"/>
              </a:lnTo>
              <a:close/>
            </a:path>
          </a:pathLst>
        </a:custGeom>
        <a:solidFill>
          <a:schemeClr val="accent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9pPr>
        </a:lstStyle>
        <a:p>
          <a:pPr algn="ctr"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  <xdr:twoCellAnchor>
    <xdr:from>
      <xdr:col>10</xdr:col>
      <xdr:colOff>0</xdr:colOff>
      <xdr:row>19</xdr:row>
      <xdr:rowOff>76200</xdr:rowOff>
    </xdr:from>
    <xdr:to>
      <xdr:col>20</xdr:col>
      <xdr:colOff>10160</xdr:colOff>
      <xdr:row>34</xdr:row>
      <xdr:rowOff>59690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273050</xdr:colOff>
      <xdr:row>6</xdr:row>
      <xdr:rowOff>203200</xdr:rowOff>
    </xdr:from>
    <xdr:to>
      <xdr:col>10</xdr:col>
      <xdr:colOff>675640</xdr:colOff>
      <xdr:row>12</xdr:row>
      <xdr:rowOff>22225</xdr:rowOff>
    </xdr:to>
    <xdr:sp macro="" textlink="">
      <xdr:nvSpPr>
        <xdr:cNvPr id="2" name="人"/>
        <xdr:cNvSpPr/>
      </xdr:nvSpPr>
      <xdr:spPr>
        <a:xfrm>
          <a:off x="6940550" y="2438400"/>
          <a:ext cx="831215" cy="1952625"/>
        </a:xfrm>
        <a:custGeom>
          <a:avLst/>
          <a:gdLst>
            <a:gd name="T0" fmla="*/ 2147483646 w 6439"/>
            <a:gd name="T1" fmla="*/ 2147483646 h 11109"/>
            <a:gd name="T2" fmla="*/ 2147483646 w 6439"/>
            <a:gd name="T3" fmla="*/ 2147483646 h 11109"/>
            <a:gd name="T4" fmla="*/ 2147483646 w 6439"/>
            <a:gd name="T5" fmla="*/ 2147483646 h 11109"/>
            <a:gd name="T6" fmla="*/ 2147483646 w 6439"/>
            <a:gd name="T7" fmla="*/ 2147483646 h 11109"/>
            <a:gd name="T8" fmla="*/ 2147483646 w 6439"/>
            <a:gd name="T9" fmla="*/ 2147483646 h 11109"/>
            <a:gd name="T10" fmla="*/ 2147483646 w 6439"/>
            <a:gd name="T11" fmla="*/ 2147483646 h 11109"/>
            <a:gd name="T12" fmla="*/ 2147483646 w 6439"/>
            <a:gd name="T13" fmla="*/ 2147483646 h 11109"/>
            <a:gd name="T14" fmla="*/ 2147483646 w 6439"/>
            <a:gd name="T15" fmla="*/ 2147483646 h 11109"/>
            <a:gd name="T16" fmla="*/ 2147483646 w 6439"/>
            <a:gd name="T17" fmla="*/ 2147483646 h 11109"/>
            <a:gd name="T18" fmla="*/ 2147483646 w 6439"/>
            <a:gd name="T19" fmla="*/ 2147483646 h 11109"/>
            <a:gd name="T20" fmla="*/ 2147483646 w 6439"/>
            <a:gd name="T21" fmla="*/ 2147483646 h 11109"/>
            <a:gd name="T22" fmla="*/ 2147483646 w 6439"/>
            <a:gd name="T23" fmla="*/ 2147483646 h 11109"/>
            <a:gd name="T24" fmla="*/ 2147483646 w 6439"/>
            <a:gd name="T25" fmla="*/ 2147483646 h 11109"/>
            <a:gd name="T26" fmla="*/ 2147483646 w 6439"/>
            <a:gd name="T27" fmla="*/ 2147483646 h 11109"/>
            <a:gd name="T28" fmla="*/ 2147483646 w 6439"/>
            <a:gd name="T29" fmla="*/ 2147483646 h 11109"/>
            <a:gd name="T30" fmla="*/ 2147483646 w 6439"/>
            <a:gd name="T31" fmla="*/ 2147483646 h 11109"/>
            <a:gd name="T32" fmla="*/ 2147483646 w 6439"/>
            <a:gd name="T33" fmla="*/ 2147483646 h 11109"/>
            <a:gd name="T34" fmla="*/ 2147483646 w 6439"/>
            <a:gd name="T35" fmla="*/ 2147483646 h 11109"/>
            <a:gd name="T36" fmla="*/ 2147483646 w 6439"/>
            <a:gd name="T37" fmla="*/ 2147483646 h 11109"/>
            <a:gd name="T38" fmla="*/ 2147483646 w 6439"/>
            <a:gd name="T39" fmla="*/ 2147483646 h 11109"/>
            <a:gd name="T40" fmla="*/ 2147483646 w 6439"/>
            <a:gd name="T41" fmla="*/ 2147483646 h 11109"/>
            <a:gd name="T42" fmla="*/ 2147483646 w 6439"/>
            <a:gd name="T43" fmla="*/ 2147483646 h 11109"/>
            <a:gd name="T44" fmla="*/ 2147483646 w 6439"/>
            <a:gd name="T45" fmla="*/ 2147483646 h 11109"/>
            <a:gd name="T46" fmla="*/ 2147483646 w 6439"/>
            <a:gd name="T47" fmla="*/ 2147483646 h 11109"/>
            <a:gd name="T48" fmla="*/ 2147483646 w 6439"/>
            <a:gd name="T49" fmla="*/ 2147483646 h 11109"/>
            <a:gd name="T50" fmla="*/ 2147483646 w 6439"/>
            <a:gd name="T51" fmla="*/ 2147483646 h 11109"/>
            <a:gd name="T52" fmla="*/ 2147483646 w 6439"/>
            <a:gd name="T53" fmla="*/ 2147483646 h 11109"/>
            <a:gd name="T54" fmla="*/ 2147483646 w 6439"/>
            <a:gd name="T55" fmla="*/ 2147483646 h 11109"/>
            <a:gd name="T56" fmla="*/ 2147483646 w 6439"/>
            <a:gd name="T57" fmla="*/ 2147483646 h 11109"/>
            <a:gd name="T58" fmla="*/ 2147483646 w 6439"/>
            <a:gd name="T59" fmla="*/ 2147483646 h 11109"/>
            <a:gd name="T60" fmla="*/ 2147483646 w 6439"/>
            <a:gd name="T61" fmla="*/ 2147483646 h 11109"/>
            <a:gd name="T62" fmla="*/ 2147483646 w 6439"/>
            <a:gd name="T63" fmla="*/ 2147483646 h 11109"/>
            <a:gd name="T64" fmla="*/ 2147483646 w 6439"/>
            <a:gd name="T65" fmla="*/ 2147483646 h 11109"/>
            <a:gd name="T66" fmla="*/ 2147483646 w 6439"/>
            <a:gd name="T67" fmla="*/ 2147483646 h 11109"/>
            <a:gd name="T68" fmla="*/ 2147483646 w 6439"/>
            <a:gd name="T69" fmla="*/ 2147483646 h 11109"/>
            <a:gd name="T70" fmla="*/ 2147483646 w 6439"/>
            <a:gd name="T71" fmla="*/ 2147483646 h 11109"/>
            <a:gd name="T72" fmla="*/ 2147483646 w 6439"/>
            <a:gd name="T73" fmla="*/ 2147483646 h 11109"/>
            <a:gd name="T74" fmla="*/ 2147483646 w 6439"/>
            <a:gd name="T75" fmla="*/ 2147483646 h 11109"/>
            <a:gd name="T76" fmla="*/ 2147483646 w 6439"/>
            <a:gd name="T77" fmla="*/ 2147483646 h 11109"/>
            <a:gd name="T78" fmla="*/ 2147483646 w 6439"/>
            <a:gd name="T79" fmla="*/ 2147483646 h 11109"/>
            <a:gd name="T80" fmla="*/ 2147483646 w 6439"/>
            <a:gd name="T81" fmla="*/ 2147483646 h 11109"/>
            <a:gd name="T82" fmla="*/ 2147483646 w 6439"/>
            <a:gd name="T83" fmla="*/ 2147483646 h 11109"/>
            <a:gd name="T84" fmla="*/ 2147483646 w 6439"/>
            <a:gd name="T85" fmla="*/ 2147483646 h 11109"/>
            <a:gd name="T86" fmla="*/ 2147483646 w 6439"/>
            <a:gd name="T87" fmla="*/ 2147483646 h 11109"/>
            <a:gd name="T88" fmla="*/ 2147483646 w 6439"/>
            <a:gd name="T89" fmla="*/ 2147483646 h 11109"/>
            <a:gd name="T90" fmla="*/ 2147483646 w 6439"/>
            <a:gd name="T91" fmla="*/ 2147483646 h 11109"/>
            <a:gd name="T92" fmla="*/ 2147483646 w 6439"/>
            <a:gd name="T93" fmla="*/ 2147483646 h 11109"/>
            <a:gd name="T94" fmla="*/ 2147483646 w 6439"/>
            <a:gd name="T95" fmla="*/ 2147483646 h 11109"/>
            <a:gd name="T96" fmla="*/ 2147483646 w 6439"/>
            <a:gd name="T97" fmla="*/ 2147483646 h 11109"/>
            <a:gd name="T98" fmla="*/ 2147483646 w 6439"/>
            <a:gd name="T99" fmla="*/ 2147483646 h 11109"/>
            <a:gd name="T100" fmla="*/ 2147483646 w 6439"/>
            <a:gd name="T101" fmla="*/ 2147483646 h 11109"/>
            <a:gd name="T102" fmla="*/ 2147483646 w 6439"/>
            <a:gd name="T103" fmla="*/ 2001949907 h 11109"/>
            <a:gd name="T104" fmla="*/ 2147483646 w 6439"/>
            <a:gd name="T105" fmla="*/ 670668891 h 11109"/>
            <a:gd name="T106" fmla="*/ 2147483646 w 6439"/>
            <a:gd name="T107" fmla="*/ 60518089 h 11109"/>
            <a:gd name="T108" fmla="*/ 2147483646 w 6439"/>
            <a:gd name="T109" fmla="*/ 892539229 h 11109"/>
            <a:gd name="T110" fmla="*/ 1983521662 w 6439"/>
            <a:gd name="T111" fmla="*/ 1285877572 h 11109"/>
            <a:gd name="T112" fmla="*/ 1024562496 w 6439"/>
            <a:gd name="T113" fmla="*/ 1033748276 h 11109"/>
            <a:gd name="T114" fmla="*/ 196838647 w 6439"/>
            <a:gd name="T115" fmla="*/ 837079018 h 11109"/>
            <a:gd name="T116" fmla="*/ 302840066 w 6439"/>
            <a:gd name="T117" fmla="*/ 1366568530 h 11109"/>
            <a:gd name="T118" fmla="*/ 1352636803 w 6439"/>
            <a:gd name="T119" fmla="*/ 2147483646 h 11109"/>
            <a:gd name="T120" fmla="*/ 2147483646 w 6439"/>
            <a:gd name="T121" fmla="*/ 2147483646 h 11109"/>
            <a:gd name="T122" fmla="*/ 2147483646 w 6439"/>
            <a:gd name="T123" fmla="*/ 2147483646 h 1110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6439" h="11109">
              <a:moveTo>
                <a:pt x="1368" y="1982"/>
              </a:moveTo>
              <a:lnTo>
                <a:pt x="1368" y="1982"/>
              </a:lnTo>
              <a:lnTo>
                <a:pt x="1386" y="2004"/>
              </a:lnTo>
              <a:lnTo>
                <a:pt x="1415" y="2045"/>
              </a:lnTo>
              <a:lnTo>
                <a:pt x="1497" y="2160"/>
              </a:lnTo>
              <a:lnTo>
                <a:pt x="1592" y="2294"/>
              </a:lnTo>
              <a:lnTo>
                <a:pt x="1639" y="2358"/>
              </a:lnTo>
              <a:lnTo>
                <a:pt x="1681" y="2414"/>
              </a:lnTo>
              <a:lnTo>
                <a:pt x="1860" y="2648"/>
              </a:lnTo>
              <a:lnTo>
                <a:pt x="2013" y="2847"/>
              </a:lnTo>
              <a:lnTo>
                <a:pt x="2026" y="2863"/>
              </a:lnTo>
              <a:lnTo>
                <a:pt x="2041" y="2880"/>
              </a:lnTo>
              <a:lnTo>
                <a:pt x="2072" y="2913"/>
              </a:lnTo>
              <a:lnTo>
                <a:pt x="2106" y="2949"/>
              </a:lnTo>
              <a:lnTo>
                <a:pt x="2123" y="2968"/>
              </a:lnTo>
              <a:lnTo>
                <a:pt x="2140" y="2988"/>
              </a:lnTo>
              <a:lnTo>
                <a:pt x="2157" y="3009"/>
              </a:lnTo>
              <a:lnTo>
                <a:pt x="2173" y="3030"/>
              </a:lnTo>
              <a:lnTo>
                <a:pt x="2189" y="3054"/>
              </a:lnTo>
              <a:lnTo>
                <a:pt x="2204" y="3080"/>
              </a:lnTo>
              <a:lnTo>
                <a:pt x="2218" y="3106"/>
              </a:lnTo>
              <a:lnTo>
                <a:pt x="2230" y="3135"/>
              </a:lnTo>
              <a:lnTo>
                <a:pt x="2242" y="3166"/>
              </a:lnTo>
              <a:lnTo>
                <a:pt x="2252" y="3198"/>
              </a:lnTo>
              <a:lnTo>
                <a:pt x="2273" y="3269"/>
              </a:lnTo>
              <a:lnTo>
                <a:pt x="2296" y="3342"/>
              </a:lnTo>
              <a:lnTo>
                <a:pt x="2343" y="3482"/>
              </a:lnTo>
              <a:lnTo>
                <a:pt x="2380" y="3593"/>
              </a:lnTo>
              <a:lnTo>
                <a:pt x="2391" y="3630"/>
              </a:lnTo>
              <a:lnTo>
                <a:pt x="2394" y="3642"/>
              </a:lnTo>
              <a:lnTo>
                <a:pt x="2395" y="3651"/>
              </a:lnTo>
              <a:lnTo>
                <a:pt x="2398" y="3670"/>
              </a:lnTo>
              <a:lnTo>
                <a:pt x="2403" y="3707"/>
              </a:lnTo>
              <a:lnTo>
                <a:pt x="2422" y="3812"/>
              </a:lnTo>
              <a:lnTo>
                <a:pt x="2442" y="3931"/>
              </a:lnTo>
              <a:lnTo>
                <a:pt x="2451" y="3985"/>
              </a:lnTo>
              <a:lnTo>
                <a:pt x="2457" y="4029"/>
              </a:lnTo>
              <a:lnTo>
                <a:pt x="2458" y="4053"/>
              </a:lnTo>
              <a:lnTo>
                <a:pt x="2458" y="4088"/>
              </a:lnTo>
              <a:lnTo>
                <a:pt x="2456" y="4131"/>
              </a:lnTo>
              <a:lnTo>
                <a:pt x="2454" y="4181"/>
              </a:lnTo>
              <a:lnTo>
                <a:pt x="2446" y="4297"/>
              </a:lnTo>
              <a:lnTo>
                <a:pt x="2434" y="4421"/>
              </a:lnTo>
              <a:lnTo>
                <a:pt x="2414" y="4645"/>
              </a:lnTo>
              <a:lnTo>
                <a:pt x="2406" y="4721"/>
              </a:lnTo>
              <a:lnTo>
                <a:pt x="2403" y="4755"/>
              </a:lnTo>
              <a:lnTo>
                <a:pt x="2404" y="4765"/>
              </a:lnTo>
              <a:lnTo>
                <a:pt x="2408" y="4775"/>
              </a:lnTo>
              <a:lnTo>
                <a:pt x="2418" y="4799"/>
              </a:lnTo>
              <a:lnTo>
                <a:pt x="2422" y="4812"/>
              </a:lnTo>
              <a:lnTo>
                <a:pt x="2424" y="4825"/>
              </a:lnTo>
              <a:lnTo>
                <a:pt x="2424" y="4831"/>
              </a:lnTo>
              <a:lnTo>
                <a:pt x="2424" y="4838"/>
              </a:lnTo>
              <a:lnTo>
                <a:pt x="2422" y="4845"/>
              </a:lnTo>
              <a:lnTo>
                <a:pt x="2418" y="4852"/>
              </a:lnTo>
              <a:lnTo>
                <a:pt x="2415" y="4861"/>
              </a:lnTo>
              <a:lnTo>
                <a:pt x="2409" y="4876"/>
              </a:lnTo>
              <a:lnTo>
                <a:pt x="2398" y="4918"/>
              </a:lnTo>
              <a:lnTo>
                <a:pt x="2385" y="4972"/>
              </a:lnTo>
              <a:lnTo>
                <a:pt x="2371" y="5034"/>
              </a:lnTo>
              <a:lnTo>
                <a:pt x="2357" y="5096"/>
              </a:lnTo>
              <a:lnTo>
                <a:pt x="2347" y="5153"/>
              </a:lnTo>
              <a:lnTo>
                <a:pt x="2340" y="5200"/>
              </a:lnTo>
              <a:lnTo>
                <a:pt x="2338" y="5217"/>
              </a:lnTo>
              <a:lnTo>
                <a:pt x="2337" y="5230"/>
              </a:lnTo>
              <a:lnTo>
                <a:pt x="2336" y="5279"/>
              </a:lnTo>
              <a:lnTo>
                <a:pt x="2333" y="5339"/>
              </a:lnTo>
              <a:lnTo>
                <a:pt x="2332" y="5368"/>
              </a:lnTo>
              <a:lnTo>
                <a:pt x="2332" y="5393"/>
              </a:lnTo>
              <a:lnTo>
                <a:pt x="2335" y="5413"/>
              </a:lnTo>
              <a:lnTo>
                <a:pt x="2336" y="5421"/>
              </a:lnTo>
              <a:lnTo>
                <a:pt x="2337" y="5427"/>
              </a:lnTo>
              <a:lnTo>
                <a:pt x="2339" y="5433"/>
              </a:lnTo>
              <a:lnTo>
                <a:pt x="2341" y="5442"/>
              </a:lnTo>
              <a:lnTo>
                <a:pt x="2345" y="5464"/>
              </a:lnTo>
              <a:lnTo>
                <a:pt x="2348" y="5491"/>
              </a:lnTo>
              <a:lnTo>
                <a:pt x="2352" y="5521"/>
              </a:lnTo>
              <a:lnTo>
                <a:pt x="2357" y="5580"/>
              </a:lnTo>
              <a:lnTo>
                <a:pt x="2361" y="5616"/>
              </a:lnTo>
              <a:lnTo>
                <a:pt x="2363" y="5643"/>
              </a:lnTo>
              <a:lnTo>
                <a:pt x="2367" y="5694"/>
              </a:lnTo>
              <a:lnTo>
                <a:pt x="2376" y="5841"/>
              </a:lnTo>
              <a:lnTo>
                <a:pt x="2382" y="5919"/>
              </a:lnTo>
              <a:lnTo>
                <a:pt x="2387" y="5989"/>
              </a:lnTo>
              <a:lnTo>
                <a:pt x="2393" y="6042"/>
              </a:lnTo>
              <a:lnTo>
                <a:pt x="2396" y="6059"/>
              </a:lnTo>
              <a:lnTo>
                <a:pt x="2399" y="6068"/>
              </a:lnTo>
              <a:lnTo>
                <a:pt x="2402" y="6076"/>
              </a:lnTo>
              <a:lnTo>
                <a:pt x="2406" y="6086"/>
              </a:lnTo>
              <a:lnTo>
                <a:pt x="2410" y="6117"/>
              </a:lnTo>
              <a:lnTo>
                <a:pt x="2416" y="6155"/>
              </a:lnTo>
              <a:lnTo>
                <a:pt x="2421" y="6199"/>
              </a:lnTo>
              <a:lnTo>
                <a:pt x="2429" y="6285"/>
              </a:lnTo>
              <a:lnTo>
                <a:pt x="2434" y="6346"/>
              </a:lnTo>
              <a:lnTo>
                <a:pt x="2438" y="6398"/>
              </a:lnTo>
              <a:lnTo>
                <a:pt x="2445" y="6461"/>
              </a:lnTo>
              <a:lnTo>
                <a:pt x="2448" y="6492"/>
              </a:lnTo>
              <a:lnTo>
                <a:pt x="2453" y="6521"/>
              </a:lnTo>
              <a:lnTo>
                <a:pt x="2457" y="6544"/>
              </a:lnTo>
              <a:lnTo>
                <a:pt x="2461" y="6559"/>
              </a:lnTo>
              <a:lnTo>
                <a:pt x="2497" y="6657"/>
              </a:lnTo>
              <a:lnTo>
                <a:pt x="2521" y="6718"/>
              </a:lnTo>
              <a:lnTo>
                <a:pt x="2533" y="6744"/>
              </a:lnTo>
              <a:lnTo>
                <a:pt x="2542" y="6764"/>
              </a:lnTo>
              <a:lnTo>
                <a:pt x="2547" y="6773"/>
              </a:lnTo>
              <a:lnTo>
                <a:pt x="2551" y="6785"/>
              </a:lnTo>
              <a:lnTo>
                <a:pt x="2559" y="6819"/>
              </a:lnTo>
              <a:lnTo>
                <a:pt x="2568" y="6858"/>
              </a:lnTo>
              <a:lnTo>
                <a:pt x="2576" y="6899"/>
              </a:lnTo>
              <a:lnTo>
                <a:pt x="2588" y="6971"/>
              </a:lnTo>
              <a:lnTo>
                <a:pt x="2592" y="7003"/>
              </a:lnTo>
              <a:lnTo>
                <a:pt x="2785" y="6987"/>
              </a:lnTo>
              <a:lnTo>
                <a:pt x="2798" y="7009"/>
              </a:lnTo>
              <a:lnTo>
                <a:pt x="2829" y="7070"/>
              </a:lnTo>
              <a:lnTo>
                <a:pt x="2875" y="7161"/>
              </a:lnTo>
              <a:lnTo>
                <a:pt x="2902" y="7216"/>
              </a:lnTo>
              <a:lnTo>
                <a:pt x="2931" y="7277"/>
              </a:lnTo>
              <a:lnTo>
                <a:pt x="2959" y="7341"/>
              </a:lnTo>
              <a:lnTo>
                <a:pt x="2989" y="7410"/>
              </a:lnTo>
              <a:lnTo>
                <a:pt x="3019" y="7480"/>
              </a:lnTo>
              <a:lnTo>
                <a:pt x="3046" y="7553"/>
              </a:lnTo>
              <a:lnTo>
                <a:pt x="3073" y="7626"/>
              </a:lnTo>
              <a:lnTo>
                <a:pt x="3096" y="7699"/>
              </a:lnTo>
              <a:lnTo>
                <a:pt x="3107" y="7736"/>
              </a:lnTo>
              <a:lnTo>
                <a:pt x="3116" y="7771"/>
              </a:lnTo>
              <a:lnTo>
                <a:pt x="3125" y="7807"/>
              </a:lnTo>
              <a:lnTo>
                <a:pt x="3133" y="7841"/>
              </a:lnTo>
              <a:lnTo>
                <a:pt x="3116" y="7898"/>
              </a:lnTo>
              <a:lnTo>
                <a:pt x="3100" y="7960"/>
              </a:lnTo>
              <a:lnTo>
                <a:pt x="3079" y="8037"/>
              </a:lnTo>
              <a:lnTo>
                <a:pt x="3060" y="8122"/>
              </a:lnTo>
              <a:lnTo>
                <a:pt x="3051" y="8167"/>
              </a:lnTo>
              <a:lnTo>
                <a:pt x="3042" y="8211"/>
              </a:lnTo>
              <a:lnTo>
                <a:pt x="3035" y="8255"/>
              </a:lnTo>
              <a:lnTo>
                <a:pt x="3028" y="8297"/>
              </a:lnTo>
              <a:lnTo>
                <a:pt x="3023" y="8337"/>
              </a:lnTo>
              <a:lnTo>
                <a:pt x="3021" y="8374"/>
              </a:lnTo>
              <a:lnTo>
                <a:pt x="3004" y="8817"/>
              </a:lnTo>
              <a:lnTo>
                <a:pt x="2994" y="9049"/>
              </a:lnTo>
              <a:lnTo>
                <a:pt x="2990" y="9136"/>
              </a:lnTo>
              <a:lnTo>
                <a:pt x="2987" y="9194"/>
              </a:lnTo>
              <a:lnTo>
                <a:pt x="2982" y="9232"/>
              </a:lnTo>
              <a:lnTo>
                <a:pt x="2977" y="9269"/>
              </a:lnTo>
              <a:lnTo>
                <a:pt x="2972" y="9307"/>
              </a:lnTo>
              <a:lnTo>
                <a:pt x="2966" y="9342"/>
              </a:lnTo>
              <a:lnTo>
                <a:pt x="2955" y="9400"/>
              </a:lnTo>
              <a:lnTo>
                <a:pt x="2948" y="9432"/>
              </a:lnTo>
              <a:lnTo>
                <a:pt x="2944" y="9444"/>
              </a:lnTo>
              <a:lnTo>
                <a:pt x="2937" y="9460"/>
              </a:lnTo>
              <a:lnTo>
                <a:pt x="2919" y="9501"/>
              </a:lnTo>
              <a:lnTo>
                <a:pt x="2910" y="9523"/>
              </a:lnTo>
              <a:lnTo>
                <a:pt x="2902" y="9546"/>
              </a:lnTo>
              <a:lnTo>
                <a:pt x="2896" y="9565"/>
              </a:lnTo>
              <a:lnTo>
                <a:pt x="2894" y="9575"/>
              </a:lnTo>
              <a:lnTo>
                <a:pt x="2894" y="9583"/>
              </a:lnTo>
              <a:lnTo>
                <a:pt x="2893" y="9600"/>
              </a:lnTo>
              <a:lnTo>
                <a:pt x="2889" y="9616"/>
              </a:lnTo>
              <a:lnTo>
                <a:pt x="2880" y="9649"/>
              </a:lnTo>
              <a:lnTo>
                <a:pt x="2875" y="9666"/>
              </a:lnTo>
              <a:lnTo>
                <a:pt x="2872" y="9682"/>
              </a:lnTo>
              <a:lnTo>
                <a:pt x="2870" y="9698"/>
              </a:lnTo>
              <a:lnTo>
                <a:pt x="2871" y="9715"/>
              </a:lnTo>
              <a:lnTo>
                <a:pt x="2871" y="9734"/>
              </a:lnTo>
              <a:lnTo>
                <a:pt x="2872" y="9758"/>
              </a:lnTo>
              <a:lnTo>
                <a:pt x="2871" y="9812"/>
              </a:lnTo>
              <a:lnTo>
                <a:pt x="2870" y="9862"/>
              </a:lnTo>
              <a:lnTo>
                <a:pt x="2870" y="9883"/>
              </a:lnTo>
              <a:lnTo>
                <a:pt x="2871" y="9896"/>
              </a:lnTo>
              <a:lnTo>
                <a:pt x="2875" y="9938"/>
              </a:lnTo>
              <a:lnTo>
                <a:pt x="2882" y="10008"/>
              </a:lnTo>
              <a:lnTo>
                <a:pt x="2886" y="10048"/>
              </a:lnTo>
              <a:lnTo>
                <a:pt x="2887" y="10088"/>
              </a:lnTo>
              <a:lnTo>
                <a:pt x="2888" y="10126"/>
              </a:lnTo>
              <a:lnTo>
                <a:pt x="2886" y="10159"/>
              </a:lnTo>
              <a:lnTo>
                <a:pt x="2882" y="10191"/>
              </a:lnTo>
              <a:lnTo>
                <a:pt x="2877" y="10227"/>
              </a:lnTo>
              <a:lnTo>
                <a:pt x="2873" y="10265"/>
              </a:lnTo>
              <a:lnTo>
                <a:pt x="2872" y="10286"/>
              </a:lnTo>
              <a:lnTo>
                <a:pt x="2871" y="10308"/>
              </a:lnTo>
              <a:lnTo>
                <a:pt x="2871" y="10330"/>
              </a:lnTo>
              <a:lnTo>
                <a:pt x="2873" y="10353"/>
              </a:lnTo>
              <a:lnTo>
                <a:pt x="2875" y="10376"/>
              </a:lnTo>
              <a:lnTo>
                <a:pt x="2880" y="10400"/>
              </a:lnTo>
              <a:lnTo>
                <a:pt x="2886" y="10425"/>
              </a:lnTo>
              <a:lnTo>
                <a:pt x="2894" y="10450"/>
              </a:lnTo>
              <a:lnTo>
                <a:pt x="2904" y="10476"/>
              </a:lnTo>
              <a:lnTo>
                <a:pt x="2917" y="10503"/>
              </a:lnTo>
              <a:lnTo>
                <a:pt x="2931" y="10528"/>
              </a:lnTo>
              <a:lnTo>
                <a:pt x="2944" y="10551"/>
              </a:lnTo>
              <a:lnTo>
                <a:pt x="2957" y="10572"/>
              </a:lnTo>
              <a:lnTo>
                <a:pt x="2969" y="10589"/>
              </a:lnTo>
              <a:lnTo>
                <a:pt x="2982" y="10605"/>
              </a:lnTo>
              <a:lnTo>
                <a:pt x="2995" y="10619"/>
              </a:lnTo>
              <a:lnTo>
                <a:pt x="3006" y="10630"/>
              </a:lnTo>
              <a:lnTo>
                <a:pt x="3018" y="10640"/>
              </a:lnTo>
              <a:lnTo>
                <a:pt x="3029" y="10648"/>
              </a:lnTo>
              <a:lnTo>
                <a:pt x="3041" y="10655"/>
              </a:lnTo>
              <a:lnTo>
                <a:pt x="3052" y="10660"/>
              </a:lnTo>
              <a:lnTo>
                <a:pt x="3062" y="10664"/>
              </a:lnTo>
              <a:lnTo>
                <a:pt x="3073" y="10668"/>
              </a:lnTo>
              <a:lnTo>
                <a:pt x="3083" y="10670"/>
              </a:lnTo>
              <a:lnTo>
                <a:pt x="3102" y="10672"/>
              </a:lnTo>
              <a:lnTo>
                <a:pt x="3112" y="10672"/>
              </a:lnTo>
              <a:lnTo>
                <a:pt x="3121" y="10671"/>
              </a:lnTo>
              <a:lnTo>
                <a:pt x="3131" y="10669"/>
              </a:lnTo>
              <a:lnTo>
                <a:pt x="3140" y="10664"/>
              </a:lnTo>
              <a:lnTo>
                <a:pt x="3151" y="10660"/>
              </a:lnTo>
              <a:lnTo>
                <a:pt x="3160" y="10653"/>
              </a:lnTo>
              <a:lnTo>
                <a:pt x="3170" y="10646"/>
              </a:lnTo>
              <a:lnTo>
                <a:pt x="3180" y="10637"/>
              </a:lnTo>
              <a:lnTo>
                <a:pt x="3200" y="10617"/>
              </a:lnTo>
              <a:lnTo>
                <a:pt x="3220" y="10593"/>
              </a:lnTo>
              <a:lnTo>
                <a:pt x="3240" y="10567"/>
              </a:lnTo>
              <a:lnTo>
                <a:pt x="3261" y="10537"/>
              </a:lnTo>
              <a:lnTo>
                <a:pt x="3270" y="10522"/>
              </a:lnTo>
              <a:lnTo>
                <a:pt x="3278" y="10506"/>
              </a:lnTo>
              <a:lnTo>
                <a:pt x="3286" y="10491"/>
              </a:lnTo>
              <a:lnTo>
                <a:pt x="3292" y="10474"/>
              </a:lnTo>
              <a:lnTo>
                <a:pt x="3296" y="10458"/>
              </a:lnTo>
              <a:lnTo>
                <a:pt x="3301" y="10441"/>
              </a:lnTo>
              <a:lnTo>
                <a:pt x="3303" y="10424"/>
              </a:lnTo>
              <a:lnTo>
                <a:pt x="3305" y="10405"/>
              </a:lnTo>
              <a:lnTo>
                <a:pt x="3306" y="10386"/>
              </a:lnTo>
              <a:lnTo>
                <a:pt x="3308" y="10366"/>
              </a:lnTo>
              <a:lnTo>
                <a:pt x="3306" y="10347"/>
              </a:lnTo>
              <a:lnTo>
                <a:pt x="3305" y="10325"/>
              </a:lnTo>
              <a:lnTo>
                <a:pt x="3302" y="10280"/>
              </a:lnTo>
              <a:lnTo>
                <a:pt x="3295" y="10232"/>
              </a:lnTo>
              <a:lnTo>
                <a:pt x="3279" y="10121"/>
              </a:lnTo>
              <a:lnTo>
                <a:pt x="3261" y="10003"/>
              </a:lnTo>
              <a:lnTo>
                <a:pt x="3243" y="9895"/>
              </a:lnTo>
              <a:lnTo>
                <a:pt x="3238" y="9851"/>
              </a:lnTo>
              <a:lnTo>
                <a:pt x="3233" y="9815"/>
              </a:lnTo>
              <a:lnTo>
                <a:pt x="3231" y="9785"/>
              </a:lnTo>
              <a:lnTo>
                <a:pt x="3230" y="9758"/>
              </a:lnTo>
              <a:lnTo>
                <a:pt x="3230" y="9708"/>
              </a:lnTo>
              <a:lnTo>
                <a:pt x="3231" y="9668"/>
              </a:lnTo>
              <a:lnTo>
                <a:pt x="3231" y="9653"/>
              </a:lnTo>
              <a:lnTo>
                <a:pt x="3230" y="9641"/>
              </a:lnTo>
              <a:lnTo>
                <a:pt x="3224" y="9606"/>
              </a:lnTo>
              <a:lnTo>
                <a:pt x="3220" y="9580"/>
              </a:lnTo>
              <a:lnTo>
                <a:pt x="3217" y="9549"/>
              </a:lnTo>
              <a:lnTo>
                <a:pt x="3217" y="9516"/>
              </a:lnTo>
              <a:lnTo>
                <a:pt x="3218" y="9497"/>
              </a:lnTo>
              <a:lnTo>
                <a:pt x="3219" y="9479"/>
              </a:lnTo>
              <a:lnTo>
                <a:pt x="3222" y="9461"/>
              </a:lnTo>
              <a:lnTo>
                <a:pt x="3226" y="9442"/>
              </a:lnTo>
              <a:lnTo>
                <a:pt x="3231" y="9424"/>
              </a:lnTo>
              <a:lnTo>
                <a:pt x="3238" y="9406"/>
              </a:lnTo>
              <a:lnTo>
                <a:pt x="3283" y="9287"/>
              </a:lnTo>
              <a:lnTo>
                <a:pt x="3349" y="9115"/>
              </a:lnTo>
              <a:lnTo>
                <a:pt x="3414" y="8947"/>
              </a:lnTo>
              <a:lnTo>
                <a:pt x="3439" y="8883"/>
              </a:lnTo>
              <a:lnTo>
                <a:pt x="3458" y="8842"/>
              </a:lnTo>
              <a:lnTo>
                <a:pt x="3484" y="8906"/>
              </a:lnTo>
              <a:lnTo>
                <a:pt x="3513" y="8976"/>
              </a:lnTo>
              <a:lnTo>
                <a:pt x="3549" y="9061"/>
              </a:lnTo>
              <a:lnTo>
                <a:pt x="3591" y="9152"/>
              </a:lnTo>
              <a:lnTo>
                <a:pt x="3633" y="9244"/>
              </a:lnTo>
              <a:lnTo>
                <a:pt x="3655" y="9288"/>
              </a:lnTo>
              <a:lnTo>
                <a:pt x="3677" y="9329"/>
              </a:lnTo>
              <a:lnTo>
                <a:pt x="3697" y="9366"/>
              </a:lnTo>
              <a:lnTo>
                <a:pt x="3717" y="9398"/>
              </a:lnTo>
              <a:lnTo>
                <a:pt x="3755" y="9460"/>
              </a:lnTo>
              <a:lnTo>
                <a:pt x="3792" y="9523"/>
              </a:lnTo>
              <a:lnTo>
                <a:pt x="3829" y="9587"/>
              </a:lnTo>
              <a:lnTo>
                <a:pt x="3863" y="9648"/>
              </a:lnTo>
              <a:lnTo>
                <a:pt x="3893" y="9705"/>
              </a:lnTo>
              <a:lnTo>
                <a:pt x="3917" y="9754"/>
              </a:lnTo>
              <a:lnTo>
                <a:pt x="3928" y="9776"/>
              </a:lnTo>
              <a:lnTo>
                <a:pt x="3936" y="9794"/>
              </a:lnTo>
              <a:lnTo>
                <a:pt x="3940" y="9810"/>
              </a:lnTo>
              <a:lnTo>
                <a:pt x="3944" y="9823"/>
              </a:lnTo>
              <a:lnTo>
                <a:pt x="3947" y="9844"/>
              </a:lnTo>
              <a:lnTo>
                <a:pt x="3949" y="9861"/>
              </a:lnTo>
              <a:lnTo>
                <a:pt x="3953" y="9893"/>
              </a:lnTo>
              <a:lnTo>
                <a:pt x="3955" y="9908"/>
              </a:lnTo>
              <a:lnTo>
                <a:pt x="3957" y="9924"/>
              </a:lnTo>
              <a:lnTo>
                <a:pt x="3961" y="9942"/>
              </a:lnTo>
              <a:lnTo>
                <a:pt x="3968" y="9962"/>
              </a:lnTo>
              <a:lnTo>
                <a:pt x="3975" y="9985"/>
              </a:lnTo>
              <a:lnTo>
                <a:pt x="3980" y="10010"/>
              </a:lnTo>
              <a:lnTo>
                <a:pt x="3987" y="10037"/>
              </a:lnTo>
              <a:lnTo>
                <a:pt x="3992" y="10066"/>
              </a:lnTo>
              <a:lnTo>
                <a:pt x="3996" y="10095"/>
              </a:lnTo>
              <a:lnTo>
                <a:pt x="4000" y="10123"/>
              </a:lnTo>
              <a:lnTo>
                <a:pt x="4001" y="10151"/>
              </a:lnTo>
              <a:lnTo>
                <a:pt x="4002" y="10178"/>
              </a:lnTo>
              <a:lnTo>
                <a:pt x="4000" y="10262"/>
              </a:lnTo>
              <a:lnTo>
                <a:pt x="3996" y="10387"/>
              </a:lnTo>
              <a:lnTo>
                <a:pt x="3995" y="10455"/>
              </a:lnTo>
              <a:lnTo>
                <a:pt x="3995" y="10519"/>
              </a:lnTo>
              <a:lnTo>
                <a:pt x="3997" y="10576"/>
              </a:lnTo>
              <a:lnTo>
                <a:pt x="4000" y="10601"/>
              </a:lnTo>
              <a:lnTo>
                <a:pt x="4002" y="10622"/>
              </a:lnTo>
              <a:lnTo>
                <a:pt x="4009" y="10663"/>
              </a:lnTo>
              <a:lnTo>
                <a:pt x="4018" y="10708"/>
              </a:lnTo>
              <a:lnTo>
                <a:pt x="4030" y="10755"/>
              </a:lnTo>
              <a:lnTo>
                <a:pt x="4036" y="10779"/>
              </a:lnTo>
              <a:lnTo>
                <a:pt x="4044" y="10803"/>
              </a:lnTo>
              <a:lnTo>
                <a:pt x="4054" y="10827"/>
              </a:lnTo>
              <a:lnTo>
                <a:pt x="4063" y="10851"/>
              </a:lnTo>
              <a:lnTo>
                <a:pt x="4074" y="10875"/>
              </a:lnTo>
              <a:lnTo>
                <a:pt x="4086" y="10898"/>
              </a:lnTo>
              <a:lnTo>
                <a:pt x="4098" y="10920"/>
              </a:lnTo>
              <a:lnTo>
                <a:pt x="4113" y="10942"/>
              </a:lnTo>
              <a:lnTo>
                <a:pt x="4128" y="10962"/>
              </a:lnTo>
              <a:lnTo>
                <a:pt x="4145" y="10982"/>
              </a:lnTo>
              <a:lnTo>
                <a:pt x="4179" y="11016"/>
              </a:lnTo>
              <a:lnTo>
                <a:pt x="4193" y="11031"/>
              </a:lnTo>
              <a:lnTo>
                <a:pt x="4210" y="11044"/>
              </a:lnTo>
              <a:lnTo>
                <a:pt x="4223" y="11055"/>
              </a:lnTo>
              <a:lnTo>
                <a:pt x="4237" y="11067"/>
              </a:lnTo>
              <a:lnTo>
                <a:pt x="4251" y="11075"/>
              </a:lnTo>
              <a:lnTo>
                <a:pt x="4263" y="11083"/>
              </a:lnTo>
              <a:lnTo>
                <a:pt x="4276" y="11090"/>
              </a:lnTo>
              <a:lnTo>
                <a:pt x="4289" y="11095"/>
              </a:lnTo>
              <a:lnTo>
                <a:pt x="4300" y="11100"/>
              </a:lnTo>
              <a:lnTo>
                <a:pt x="4312" y="11103"/>
              </a:lnTo>
              <a:lnTo>
                <a:pt x="4322" y="11106"/>
              </a:lnTo>
              <a:lnTo>
                <a:pt x="4333" y="11108"/>
              </a:lnTo>
              <a:lnTo>
                <a:pt x="4344" y="11109"/>
              </a:lnTo>
              <a:lnTo>
                <a:pt x="4354" y="11109"/>
              </a:lnTo>
              <a:lnTo>
                <a:pt x="4364" y="11108"/>
              </a:lnTo>
              <a:lnTo>
                <a:pt x="4375" y="11106"/>
              </a:lnTo>
              <a:lnTo>
                <a:pt x="4386" y="11101"/>
              </a:lnTo>
              <a:lnTo>
                <a:pt x="4397" y="11095"/>
              </a:lnTo>
              <a:lnTo>
                <a:pt x="4409" y="11087"/>
              </a:lnTo>
              <a:lnTo>
                <a:pt x="4420" y="11078"/>
              </a:lnTo>
              <a:lnTo>
                <a:pt x="4432" y="11068"/>
              </a:lnTo>
              <a:lnTo>
                <a:pt x="4443" y="11058"/>
              </a:lnTo>
              <a:lnTo>
                <a:pt x="4454" y="11045"/>
              </a:lnTo>
              <a:lnTo>
                <a:pt x="4464" y="11031"/>
              </a:lnTo>
              <a:lnTo>
                <a:pt x="4473" y="11016"/>
              </a:lnTo>
              <a:lnTo>
                <a:pt x="4481" y="11001"/>
              </a:lnTo>
              <a:lnTo>
                <a:pt x="4489" y="10985"/>
              </a:lnTo>
              <a:lnTo>
                <a:pt x="4495" y="10969"/>
              </a:lnTo>
              <a:lnTo>
                <a:pt x="4501" y="10952"/>
              </a:lnTo>
              <a:lnTo>
                <a:pt x="4504" y="10935"/>
              </a:lnTo>
              <a:lnTo>
                <a:pt x="4509" y="10902"/>
              </a:lnTo>
              <a:lnTo>
                <a:pt x="4512" y="10868"/>
              </a:lnTo>
              <a:lnTo>
                <a:pt x="4514" y="10837"/>
              </a:lnTo>
              <a:lnTo>
                <a:pt x="4514" y="10807"/>
              </a:lnTo>
              <a:lnTo>
                <a:pt x="4513" y="10776"/>
              </a:lnTo>
              <a:lnTo>
                <a:pt x="4511" y="10745"/>
              </a:lnTo>
              <a:lnTo>
                <a:pt x="4509" y="10713"/>
              </a:lnTo>
              <a:lnTo>
                <a:pt x="4504" y="10680"/>
              </a:lnTo>
              <a:lnTo>
                <a:pt x="4498" y="10647"/>
              </a:lnTo>
              <a:lnTo>
                <a:pt x="4491" y="10616"/>
              </a:lnTo>
              <a:lnTo>
                <a:pt x="4483" y="10585"/>
              </a:lnTo>
              <a:lnTo>
                <a:pt x="4474" y="10558"/>
              </a:lnTo>
              <a:lnTo>
                <a:pt x="4465" y="10531"/>
              </a:lnTo>
              <a:lnTo>
                <a:pt x="4455" y="10508"/>
              </a:lnTo>
              <a:lnTo>
                <a:pt x="4439" y="10472"/>
              </a:lnTo>
              <a:lnTo>
                <a:pt x="4431" y="10453"/>
              </a:lnTo>
              <a:lnTo>
                <a:pt x="4423" y="10428"/>
              </a:lnTo>
              <a:lnTo>
                <a:pt x="4414" y="10397"/>
              </a:lnTo>
              <a:lnTo>
                <a:pt x="4405" y="10361"/>
              </a:lnTo>
              <a:lnTo>
                <a:pt x="4397" y="10319"/>
              </a:lnTo>
              <a:lnTo>
                <a:pt x="4391" y="10276"/>
              </a:lnTo>
              <a:lnTo>
                <a:pt x="4385" y="10230"/>
              </a:lnTo>
              <a:lnTo>
                <a:pt x="4380" y="10182"/>
              </a:lnTo>
              <a:lnTo>
                <a:pt x="4375" y="10090"/>
              </a:lnTo>
              <a:lnTo>
                <a:pt x="4371" y="10048"/>
              </a:lnTo>
              <a:lnTo>
                <a:pt x="4368" y="10006"/>
              </a:lnTo>
              <a:lnTo>
                <a:pt x="4362" y="9969"/>
              </a:lnTo>
              <a:lnTo>
                <a:pt x="4355" y="9933"/>
              </a:lnTo>
              <a:lnTo>
                <a:pt x="4350" y="9916"/>
              </a:lnTo>
              <a:lnTo>
                <a:pt x="4346" y="9900"/>
              </a:lnTo>
              <a:lnTo>
                <a:pt x="4340" y="9884"/>
              </a:lnTo>
              <a:lnTo>
                <a:pt x="4334" y="9869"/>
              </a:lnTo>
              <a:lnTo>
                <a:pt x="4328" y="9855"/>
              </a:lnTo>
              <a:lnTo>
                <a:pt x="4320" y="9843"/>
              </a:lnTo>
              <a:lnTo>
                <a:pt x="4303" y="9817"/>
              </a:lnTo>
              <a:lnTo>
                <a:pt x="4286" y="9793"/>
              </a:lnTo>
              <a:lnTo>
                <a:pt x="4267" y="9765"/>
              </a:lnTo>
              <a:lnTo>
                <a:pt x="4258" y="9749"/>
              </a:lnTo>
              <a:lnTo>
                <a:pt x="4247" y="9731"/>
              </a:lnTo>
              <a:lnTo>
                <a:pt x="4238" y="9711"/>
              </a:lnTo>
              <a:lnTo>
                <a:pt x="4228" y="9689"/>
              </a:lnTo>
              <a:lnTo>
                <a:pt x="4219" y="9664"/>
              </a:lnTo>
              <a:lnTo>
                <a:pt x="4210" y="9635"/>
              </a:lnTo>
              <a:lnTo>
                <a:pt x="4200" y="9604"/>
              </a:lnTo>
              <a:lnTo>
                <a:pt x="4191" y="9567"/>
              </a:lnTo>
              <a:lnTo>
                <a:pt x="4182" y="9524"/>
              </a:lnTo>
              <a:lnTo>
                <a:pt x="4171" y="9468"/>
              </a:lnTo>
              <a:lnTo>
                <a:pt x="4143" y="9327"/>
              </a:lnTo>
              <a:lnTo>
                <a:pt x="4077" y="8981"/>
              </a:lnTo>
              <a:lnTo>
                <a:pt x="4042" y="8802"/>
              </a:lnTo>
              <a:lnTo>
                <a:pt x="4009" y="8639"/>
              </a:lnTo>
              <a:lnTo>
                <a:pt x="3994" y="8567"/>
              </a:lnTo>
              <a:lnTo>
                <a:pt x="3979" y="8504"/>
              </a:lnTo>
              <a:lnTo>
                <a:pt x="3967" y="8452"/>
              </a:lnTo>
              <a:lnTo>
                <a:pt x="3956" y="8413"/>
              </a:lnTo>
              <a:lnTo>
                <a:pt x="3945" y="8379"/>
              </a:lnTo>
              <a:lnTo>
                <a:pt x="3932" y="8343"/>
              </a:lnTo>
              <a:lnTo>
                <a:pt x="3902" y="8265"/>
              </a:lnTo>
              <a:lnTo>
                <a:pt x="3869" y="8183"/>
              </a:lnTo>
              <a:lnTo>
                <a:pt x="3835" y="8100"/>
              </a:lnTo>
              <a:lnTo>
                <a:pt x="3803" y="8021"/>
              </a:lnTo>
              <a:lnTo>
                <a:pt x="3775" y="7949"/>
              </a:lnTo>
              <a:lnTo>
                <a:pt x="3764" y="7916"/>
              </a:lnTo>
              <a:lnTo>
                <a:pt x="3755" y="7886"/>
              </a:lnTo>
              <a:lnTo>
                <a:pt x="3748" y="7860"/>
              </a:lnTo>
              <a:lnTo>
                <a:pt x="3743" y="7838"/>
              </a:lnTo>
              <a:lnTo>
                <a:pt x="3738" y="7795"/>
              </a:lnTo>
              <a:lnTo>
                <a:pt x="3734" y="7752"/>
              </a:lnTo>
              <a:lnTo>
                <a:pt x="3732" y="7709"/>
              </a:lnTo>
              <a:lnTo>
                <a:pt x="3730" y="7668"/>
              </a:lnTo>
              <a:lnTo>
                <a:pt x="3730" y="7631"/>
              </a:lnTo>
              <a:lnTo>
                <a:pt x="3732" y="7600"/>
              </a:lnTo>
              <a:lnTo>
                <a:pt x="3733" y="7578"/>
              </a:lnTo>
              <a:lnTo>
                <a:pt x="3735" y="7563"/>
              </a:lnTo>
              <a:lnTo>
                <a:pt x="3740" y="7548"/>
              </a:lnTo>
              <a:lnTo>
                <a:pt x="3744" y="7523"/>
              </a:lnTo>
              <a:lnTo>
                <a:pt x="3759" y="7446"/>
              </a:lnTo>
              <a:lnTo>
                <a:pt x="3793" y="7254"/>
              </a:lnTo>
              <a:lnTo>
                <a:pt x="3798" y="7229"/>
              </a:lnTo>
              <a:lnTo>
                <a:pt x="3805" y="7202"/>
              </a:lnTo>
              <a:lnTo>
                <a:pt x="3822" y="7139"/>
              </a:lnTo>
              <a:lnTo>
                <a:pt x="3843" y="7071"/>
              </a:lnTo>
              <a:lnTo>
                <a:pt x="3863" y="7004"/>
              </a:lnTo>
              <a:lnTo>
                <a:pt x="3901" y="6894"/>
              </a:lnTo>
              <a:lnTo>
                <a:pt x="3917" y="6849"/>
              </a:lnTo>
              <a:lnTo>
                <a:pt x="3923" y="6847"/>
              </a:lnTo>
              <a:lnTo>
                <a:pt x="3938" y="6844"/>
              </a:lnTo>
              <a:lnTo>
                <a:pt x="3962" y="6837"/>
              </a:lnTo>
              <a:lnTo>
                <a:pt x="3976" y="6832"/>
              </a:lnTo>
              <a:lnTo>
                <a:pt x="3991" y="6826"/>
              </a:lnTo>
              <a:lnTo>
                <a:pt x="4007" y="6819"/>
              </a:lnTo>
              <a:lnTo>
                <a:pt x="4023" y="6810"/>
              </a:lnTo>
              <a:lnTo>
                <a:pt x="4040" y="6800"/>
              </a:lnTo>
              <a:lnTo>
                <a:pt x="4057" y="6788"/>
              </a:lnTo>
              <a:lnTo>
                <a:pt x="4074" y="6775"/>
              </a:lnTo>
              <a:lnTo>
                <a:pt x="4090" y="6760"/>
              </a:lnTo>
              <a:lnTo>
                <a:pt x="4106" y="6743"/>
              </a:lnTo>
              <a:lnTo>
                <a:pt x="4121" y="6725"/>
              </a:lnTo>
              <a:lnTo>
                <a:pt x="4135" y="6708"/>
              </a:lnTo>
              <a:lnTo>
                <a:pt x="4148" y="6693"/>
              </a:lnTo>
              <a:lnTo>
                <a:pt x="4167" y="6671"/>
              </a:lnTo>
              <a:lnTo>
                <a:pt x="4182" y="6656"/>
              </a:lnTo>
              <a:lnTo>
                <a:pt x="4187" y="6649"/>
              </a:lnTo>
              <a:lnTo>
                <a:pt x="4191" y="6642"/>
              </a:lnTo>
              <a:lnTo>
                <a:pt x="4196" y="6635"/>
              </a:lnTo>
              <a:lnTo>
                <a:pt x="4198" y="6626"/>
              </a:lnTo>
              <a:lnTo>
                <a:pt x="4200" y="6616"/>
              </a:lnTo>
              <a:lnTo>
                <a:pt x="4203" y="6603"/>
              </a:lnTo>
              <a:lnTo>
                <a:pt x="4205" y="6568"/>
              </a:lnTo>
              <a:lnTo>
                <a:pt x="4207" y="6516"/>
              </a:lnTo>
              <a:lnTo>
                <a:pt x="4211" y="6393"/>
              </a:lnTo>
              <a:lnTo>
                <a:pt x="4216" y="6272"/>
              </a:lnTo>
              <a:lnTo>
                <a:pt x="4223" y="6163"/>
              </a:lnTo>
              <a:lnTo>
                <a:pt x="4230" y="6073"/>
              </a:lnTo>
              <a:lnTo>
                <a:pt x="4234" y="6031"/>
              </a:lnTo>
              <a:lnTo>
                <a:pt x="4238" y="5987"/>
              </a:lnTo>
              <a:lnTo>
                <a:pt x="4243" y="5938"/>
              </a:lnTo>
              <a:lnTo>
                <a:pt x="4247" y="5888"/>
              </a:lnTo>
              <a:lnTo>
                <a:pt x="4251" y="5835"/>
              </a:lnTo>
              <a:lnTo>
                <a:pt x="4252" y="5780"/>
              </a:lnTo>
              <a:lnTo>
                <a:pt x="4252" y="5753"/>
              </a:lnTo>
              <a:lnTo>
                <a:pt x="4251" y="5724"/>
              </a:lnTo>
              <a:lnTo>
                <a:pt x="4248" y="5695"/>
              </a:lnTo>
              <a:lnTo>
                <a:pt x="4245" y="5667"/>
              </a:lnTo>
              <a:lnTo>
                <a:pt x="4240" y="5635"/>
              </a:lnTo>
              <a:lnTo>
                <a:pt x="4235" y="5599"/>
              </a:lnTo>
              <a:lnTo>
                <a:pt x="4220" y="5517"/>
              </a:lnTo>
              <a:lnTo>
                <a:pt x="4200" y="5423"/>
              </a:lnTo>
              <a:lnTo>
                <a:pt x="4179" y="5323"/>
              </a:lnTo>
              <a:lnTo>
                <a:pt x="4153" y="5220"/>
              </a:lnTo>
              <a:lnTo>
                <a:pt x="4128" y="5120"/>
              </a:lnTo>
              <a:lnTo>
                <a:pt x="4103" y="5027"/>
              </a:lnTo>
              <a:lnTo>
                <a:pt x="4079" y="4945"/>
              </a:lnTo>
              <a:lnTo>
                <a:pt x="4056" y="4864"/>
              </a:lnTo>
              <a:lnTo>
                <a:pt x="4034" y="4781"/>
              </a:lnTo>
              <a:lnTo>
                <a:pt x="4014" y="4695"/>
              </a:lnTo>
              <a:lnTo>
                <a:pt x="3995" y="4611"/>
              </a:lnTo>
              <a:lnTo>
                <a:pt x="3979" y="4535"/>
              </a:lnTo>
              <a:lnTo>
                <a:pt x="3968" y="4471"/>
              </a:lnTo>
              <a:lnTo>
                <a:pt x="3961" y="4422"/>
              </a:lnTo>
              <a:lnTo>
                <a:pt x="3960" y="4404"/>
              </a:lnTo>
              <a:lnTo>
                <a:pt x="3960" y="4392"/>
              </a:lnTo>
              <a:lnTo>
                <a:pt x="3960" y="4382"/>
              </a:lnTo>
              <a:lnTo>
                <a:pt x="3959" y="4371"/>
              </a:lnTo>
              <a:lnTo>
                <a:pt x="3955" y="4345"/>
              </a:lnTo>
              <a:lnTo>
                <a:pt x="3940" y="4281"/>
              </a:lnTo>
              <a:lnTo>
                <a:pt x="3933" y="4241"/>
              </a:lnTo>
              <a:lnTo>
                <a:pt x="3930" y="4218"/>
              </a:lnTo>
              <a:lnTo>
                <a:pt x="3928" y="4194"/>
              </a:lnTo>
              <a:lnTo>
                <a:pt x="3925" y="4169"/>
              </a:lnTo>
              <a:lnTo>
                <a:pt x="3924" y="4141"/>
              </a:lnTo>
              <a:lnTo>
                <a:pt x="3924" y="4114"/>
              </a:lnTo>
              <a:lnTo>
                <a:pt x="3925" y="4083"/>
              </a:lnTo>
              <a:lnTo>
                <a:pt x="3926" y="4052"/>
              </a:lnTo>
              <a:lnTo>
                <a:pt x="3930" y="4020"/>
              </a:lnTo>
              <a:lnTo>
                <a:pt x="3934" y="3987"/>
              </a:lnTo>
              <a:lnTo>
                <a:pt x="3940" y="3957"/>
              </a:lnTo>
              <a:lnTo>
                <a:pt x="3953" y="3895"/>
              </a:lnTo>
              <a:lnTo>
                <a:pt x="3967" y="3836"/>
              </a:lnTo>
              <a:lnTo>
                <a:pt x="3991" y="3739"/>
              </a:lnTo>
              <a:lnTo>
                <a:pt x="3999" y="3702"/>
              </a:lnTo>
              <a:lnTo>
                <a:pt x="4001" y="3688"/>
              </a:lnTo>
              <a:lnTo>
                <a:pt x="4002" y="3677"/>
              </a:lnTo>
              <a:lnTo>
                <a:pt x="4003" y="3653"/>
              </a:lnTo>
              <a:lnTo>
                <a:pt x="4007" y="3618"/>
              </a:lnTo>
              <a:lnTo>
                <a:pt x="4011" y="3578"/>
              </a:lnTo>
              <a:lnTo>
                <a:pt x="4018" y="3535"/>
              </a:lnTo>
              <a:lnTo>
                <a:pt x="4026" y="3491"/>
              </a:lnTo>
              <a:lnTo>
                <a:pt x="4036" y="3450"/>
              </a:lnTo>
              <a:lnTo>
                <a:pt x="4042" y="3432"/>
              </a:lnTo>
              <a:lnTo>
                <a:pt x="4048" y="3414"/>
              </a:lnTo>
              <a:lnTo>
                <a:pt x="4054" y="3399"/>
              </a:lnTo>
              <a:lnTo>
                <a:pt x="4059" y="3388"/>
              </a:lnTo>
              <a:lnTo>
                <a:pt x="4073" y="3364"/>
              </a:lnTo>
              <a:lnTo>
                <a:pt x="4087" y="3338"/>
              </a:lnTo>
              <a:lnTo>
                <a:pt x="4102" y="3309"/>
              </a:lnTo>
              <a:lnTo>
                <a:pt x="4116" y="3278"/>
              </a:lnTo>
              <a:lnTo>
                <a:pt x="4143" y="3213"/>
              </a:lnTo>
              <a:lnTo>
                <a:pt x="4168" y="3148"/>
              </a:lnTo>
              <a:lnTo>
                <a:pt x="4175" y="3131"/>
              </a:lnTo>
              <a:lnTo>
                <a:pt x="4183" y="3113"/>
              </a:lnTo>
              <a:lnTo>
                <a:pt x="4192" y="3093"/>
              </a:lnTo>
              <a:lnTo>
                <a:pt x="4204" y="3073"/>
              </a:lnTo>
              <a:lnTo>
                <a:pt x="4230" y="3027"/>
              </a:lnTo>
              <a:lnTo>
                <a:pt x="4262" y="2978"/>
              </a:lnTo>
              <a:lnTo>
                <a:pt x="4300" y="2924"/>
              </a:lnTo>
              <a:lnTo>
                <a:pt x="4344" y="2868"/>
              </a:lnTo>
              <a:lnTo>
                <a:pt x="4392" y="2808"/>
              </a:lnTo>
              <a:lnTo>
                <a:pt x="4418" y="2777"/>
              </a:lnTo>
              <a:lnTo>
                <a:pt x="4446" y="2746"/>
              </a:lnTo>
              <a:lnTo>
                <a:pt x="4475" y="2713"/>
              </a:lnTo>
              <a:lnTo>
                <a:pt x="4505" y="2677"/>
              </a:lnTo>
              <a:lnTo>
                <a:pt x="4535" y="2638"/>
              </a:lnTo>
              <a:lnTo>
                <a:pt x="4566" y="2597"/>
              </a:lnTo>
              <a:lnTo>
                <a:pt x="4596" y="2555"/>
              </a:lnTo>
              <a:lnTo>
                <a:pt x="4627" y="2511"/>
              </a:lnTo>
              <a:lnTo>
                <a:pt x="4685" y="2425"/>
              </a:lnTo>
              <a:lnTo>
                <a:pt x="4739" y="2343"/>
              </a:lnTo>
              <a:lnTo>
                <a:pt x="4787" y="2270"/>
              </a:lnTo>
              <a:lnTo>
                <a:pt x="4825" y="2211"/>
              </a:lnTo>
              <a:lnTo>
                <a:pt x="4851" y="2171"/>
              </a:lnTo>
              <a:lnTo>
                <a:pt x="4863" y="2156"/>
              </a:lnTo>
              <a:lnTo>
                <a:pt x="4874" y="2141"/>
              </a:lnTo>
              <a:lnTo>
                <a:pt x="4901" y="2112"/>
              </a:lnTo>
              <a:lnTo>
                <a:pt x="4929" y="2082"/>
              </a:lnTo>
              <a:lnTo>
                <a:pt x="4958" y="2055"/>
              </a:lnTo>
              <a:lnTo>
                <a:pt x="4988" y="2030"/>
              </a:lnTo>
              <a:lnTo>
                <a:pt x="5014" y="2007"/>
              </a:lnTo>
              <a:lnTo>
                <a:pt x="5038" y="1988"/>
              </a:lnTo>
              <a:lnTo>
                <a:pt x="5056" y="1974"/>
              </a:lnTo>
              <a:lnTo>
                <a:pt x="5064" y="1967"/>
              </a:lnTo>
              <a:lnTo>
                <a:pt x="5071" y="1958"/>
              </a:lnTo>
              <a:lnTo>
                <a:pt x="5078" y="1947"/>
              </a:lnTo>
              <a:lnTo>
                <a:pt x="5085" y="1935"/>
              </a:lnTo>
              <a:lnTo>
                <a:pt x="5091" y="1921"/>
              </a:lnTo>
              <a:lnTo>
                <a:pt x="5097" y="1906"/>
              </a:lnTo>
              <a:lnTo>
                <a:pt x="5108" y="1875"/>
              </a:lnTo>
              <a:lnTo>
                <a:pt x="5126" y="1817"/>
              </a:lnTo>
              <a:lnTo>
                <a:pt x="5134" y="1792"/>
              </a:lnTo>
              <a:lnTo>
                <a:pt x="5138" y="1783"/>
              </a:lnTo>
              <a:lnTo>
                <a:pt x="5141" y="1776"/>
              </a:lnTo>
              <a:lnTo>
                <a:pt x="5164" y="1744"/>
              </a:lnTo>
              <a:lnTo>
                <a:pt x="5197" y="1701"/>
              </a:lnTo>
              <a:lnTo>
                <a:pt x="5215" y="1679"/>
              </a:lnTo>
              <a:lnTo>
                <a:pt x="5232" y="1659"/>
              </a:lnTo>
              <a:lnTo>
                <a:pt x="5248" y="1645"/>
              </a:lnTo>
              <a:lnTo>
                <a:pt x="5255" y="1638"/>
              </a:lnTo>
              <a:lnTo>
                <a:pt x="5262" y="1634"/>
              </a:lnTo>
              <a:lnTo>
                <a:pt x="5270" y="1627"/>
              </a:lnTo>
              <a:lnTo>
                <a:pt x="5283" y="1615"/>
              </a:lnTo>
              <a:lnTo>
                <a:pt x="5324" y="1577"/>
              </a:lnTo>
              <a:lnTo>
                <a:pt x="5437" y="1462"/>
              </a:lnTo>
              <a:lnTo>
                <a:pt x="5566" y="1333"/>
              </a:lnTo>
              <a:lnTo>
                <a:pt x="5626" y="1274"/>
              </a:lnTo>
              <a:lnTo>
                <a:pt x="5674" y="1228"/>
              </a:lnTo>
              <a:lnTo>
                <a:pt x="5715" y="1191"/>
              </a:lnTo>
              <a:lnTo>
                <a:pt x="5752" y="1157"/>
              </a:lnTo>
              <a:lnTo>
                <a:pt x="5815" y="1102"/>
              </a:lnTo>
              <a:lnTo>
                <a:pt x="5839" y="1081"/>
              </a:lnTo>
              <a:lnTo>
                <a:pt x="5858" y="1063"/>
              </a:lnTo>
              <a:lnTo>
                <a:pt x="5870" y="1051"/>
              </a:lnTo>
              <a:lnTo>
                <a:pt x="5874" y="1046"/>
              </a:lnTo>
              <a:lnTo>
                <a:pt x="5875" y="1043"/>
              </a:lnTo>
              <a:lnTo>
                <a:pt x="5876" y="1036"/>
              </a:lnTo>
              <a:lnTo>
                <a:pt x="5875" y="1026"/>
              </a:lnTo>
              <a:lnTo>
                <a:pt x="5871" y="1004"/>
              </a:lnTo>
              <a:lnTo>
                <a:pt x="5866" y="985"/>
              </a:lnTo>
              <a:lnTo>
                <a:pt x="5863" y="977"/>
              </a:lnTo>
              <a:lnTo>
                <a:pt x="5891" y="942"/>
              </a:lnTo>
              <a:lnTo>
                <a:pt x="5919" y="906"/>
              </a:lnTo>
              <a:lnTo>
                <a:pt x="5954" y="865"/>
              </a:lnTo>
              <a:lnTo>
                <a:pt x="5972" y="844"/>
              </a:lnTo>
              <a:lnTo>
                <a:pt x="5991" y="825"/>
              </a:lnTo>
              <a:lnTo>
                <a:pt x="6009" y="807"/>
              </a:lnTo>
              <a:lnTo>
                <a:pt x="6026" y="792"/>
              </a:lnTo>
              <a:lnTo>
                <a:pt x="6043" y="778"/>
              </a:lnTo>
              <a:lnTo>
                <a:pt x="6057" y="769"/>
              </a:lnTo>
              <a:lnTo>
                <a:pt x="6064" y="767"/>
              </a:lnTo>
              <a:lnTo>
                <a:pt x="6070" y="764"/>
              </a:lnTo>
              <a:lnTo>
                <a:pt x="6075" y="764"/>
              </a:lnTo>
              <a:lnTo>
                <a:pt x="6080" y="764"/>
              </a:lnTo>
              <a:lnTo>
                <a:pt x="6095" y="771"/>
              </a:lnTo>
              <a:lnTo>
                <a:pt x="6106" y="777"/>
              </a:lnTo>
              <a:lnTo>
                <a:pt x="6115" y="784"/>
              </a:lnTo>
              <a:lnTo>
                <a:pt x="6123" y="791"/>
              </a:lnTo>
              <a:lnTo>
                <a:pt x="6131" y="798"/>
              </a:lnTo>
              <a:lnTo>
                <a:pt x="6142" y="803"/>
              </a:lnTo>
              <a:lnTo>
                <a:pt x="6156" y="808"/>
              </a:lnTo>
              <a:lnTo>
                <a:pt x="6173" y="811"/>
              </a:lnTo>
              <a:lnTo>
                <a:pt x="6192" y="814"/>
              </a:lnTo>
              <a:lnTo>
                <a:pt x="6208" y="814"/>
              </a:lnTo>
              <a:lnTo>
                <a:pt x="6223" y="812"/>
              </a:lnTo>
              <a:lnTo>
                <a:pt x="6236" y="811"/>
              </a:lnTo>
              <a:lnTo>
                <a:pt x="6248" y="809"/>
              </a:lnTo>
              <a:lnTo>
                <a:pt x="6259" y="806"/>
              </a:lnTo>
              <a:lnTo>
                <a:pt x="6277" y="800"/>
              </a:lnTo>
              <a:lnTo>
                <a:pt x="6306" y="791"/>
              </a:lnTo>
              <a:lnTo>
                <a:pt x="6326" y="784"/>
              </a:lnTo>
              <a:lnTo>
                <a:pt x="6349" y="776"/>
              </a:lnTo>
              <a:lnTo>
                <a:pt x="6371" y="765"/>
              </a:lnTo>
              <a:lnTo>
                <a:pt x="6382" y="760"/>
              </a:lnTo>
              <a:lnTo>
                <a:pt x="6393" y="753"/>
              </a:lnTo>
              <a:lnTo>
                <a:pt x="6402" y="746"/>
              </a:lnTo>
              <a:lnTo>
                <a:pt x="6410" y="739"/>
              </a:lnTo>
              <a:lnTo>
                <a:pt x="6418" y="731"/>
              </a:lnTo>
              <a:lnTo>
                <a:pt x="6424" y="722"/>
              </a:lnTo>
              <a:lnTo>
                <a:pt x="6428" y="713"/>
              </a:lnTo>
              <a:lnTo>
                <a:pt x="6432" y="704"/>
              </a:lnTo>
              <a:lnTo>
                <a:pt x="6434" y="692"/>
              </a:lnTo>
              <a:lnTo>
                <a:pt x="6436" y="681"/>
              </a:lnTo>
              <a:lnTo>
                <a:pt x="6437" y="669"/>
              </a:lnTo>
              <a:lnTo>
                <a:pt x="6439" y="658"/>
              </a:lnTo>
              <a:lnTo>
                <a:pt x="6437" y="634"/>
              </a:lnTo>
              <a:lnTo>
                <a:pt x="6434" y="611"/>
              </a:lnTo>
              <a:lnTo>
                <a:pt x="6429" y="590"/>
              </a:lnTo>
              <a:lnTo>
                <a:pt x="6423" y="573"/>
              </a:lnTo>
              <a:lnTo>
                <a:pt x="6419" y="566"/>
              </a:lnTo>
              <a:lnTo>
                <a:pt x="6416" y="560"/>
              </a:lnTo>
              <a:lnTo>
                <a:pt x="6409" y="551"/>
              </a:lnTo>
              <a:lnTo>
                <a:pt x="6403" y="544"/>
              </a:lnTo>
              <a:lnTo>
                <a:pt x="6393" y="535"/>
              </a:lnTo>
              <a:lnTo>
                <a:pt x="6387" y="532"/>
              </a:lnTo>
              <a:lnTo>
                <a:pt x="6385" y="530"/>
              </a:lnTo>
              <a:lnTo>
                <a:pt x="6385" y="525"/>
              </a:lnTo>
              <a:lnTo>
                <a:pt x="6385" y="519"/>
              </a:lnTo>
              <a:lnTo>
                <a:pt x="6384" y="512"/>
              </a:lnTo>
              <a:lnTo>
                <a:pt x="6382" y="505"/>
              </a:lnTo>
              <a:lnTo>
                <a:pt x="6379" y="498"/>
              </a:lnTo>
              <a:lnTo>
                <a:pt x="6376" y="496"/>
              </a:lnTo>
              <a:lnTo>
                <a:pt x="6373" y="494"/>
              </a:lnTo>
              <a:lnTo>
                <a:pt x="6370" y="491"/>
              </a:lnTo>
              <a:lnTo>
                <a:pt x="6365" y="490"/>
              </a:lnTo>
              <a:lnTo>
                <a:pt x="6327" y="485"/>
              </a:lnTo>
              <a:lnTo>
                <a:pt x="6324" y="481"/>
              </a:lnTo>
              <a:lnTo>
                <a:pt x="6317" y="474"/>
              </a:lnTo>
              <a:lnTo>
                <a:pt x="6313" y="470"/>
              </a:lnTo>
              <a:lnTo>
                <a:pt x="6308" y="466"/>
              </a:lnTo>
              <a:lnTo>
                <a:pt x="6302" y="463"/>
              </a:lnTo>
              <a:lnTo>
                <a:pt x="6297" y="462"/>
              </a:lnTo>
              <a:lnTo>
                <a:pt x="6283" y="461"/>
              </a:lnTo>
              <a:lnTo>
                <a:pt x="6269" y="461"/>
              </a:lnTo>
              <a:lnTo>
                <a:pt x="6254" y="462"/>
              </a:lnTo>
              <a:lnTo>
                <a:pt x="6250" y="461"/>
              </a:lnTo>
              <a:lnTo>
                <a:pt x="6245" y="459"/>
              </a:lnTo>
              <a:lnTo>
                <a:pt x="6239" y="459"/>
              </a:lnTo>
              <a:lnTo>
                <a:pt x="6233" y="461"/>
              </a:lnTo>
              <a:lnTo>
                <a:pt x="6229" y="463"/>
              </a:lnTo>
              <a:lnTo>
                <a:pt x="6224" y="466"/>
              </a:lnTo>
              <a:lnTo>
                <a:pt x="6222" y="470"/>
              </a:lnTo>
              <a:lnTo>
                <a:pt x="6221" y="473"/>
              </a:lnTo>
              <a:lnTo>
                <a:pt x="6214" y="495"/>
              </a:lnTo>
              <a:lnTo>
                <a:pt x="6204" y="521"/>
              </a:lnTo>
              <a:lnTo>
                <a:pt x="6190" y="555"/>
              </a:lnTo>
              <a:lnTo>
                <a:pt x="6189" y="556"/>
              </a:lnTo>
              <a:lnTo>
                <a:pt x="6188" y="558"/>
              </a:lnTo>
              <a:lnTo>
                <a:pt x="6184" y="558"/>
              </a:lnTo>
              <a:lnTo>
                <a:pt x="6181" y="559"/>
              </a:lnTo>
              <a:lnTo>
                <a:pt x="6177" y="558"/>
              </a:lnTo>
              <a:lnTo>
                <a:pt x="6172" y="555"/>
              </a:lnTo>
              <a:lnTo>
                <a:pt x="6165" y="549"/>
              </a:lnTo>
              <a:lnTo>
                <a:pt x="6157" y="540"/>
              </a:lnTo>
              <a:lnTo>
                <a:pt x="6148" y="527"/>
              </a:lnTo>
              <a:lnTo>
                <a:pt x="6126" y="497"/>
              </a:lnTo>
              <a:lnTo>
                <a:pt x="6113" y="482"/>
              </a:lnTo>
              <a:lnTo>
                <a:pt x="6099" y="469"/>
              </a:lnTo>
              <a:lnTo>
                <a:pt x="6086" y="456"/>
              </a:lnTo>
              <a:lnTo>
                <a:pt x="6078" y="451"/>
              </a:lnTo>
              <a:lnTo>
                <a:pt x="6071" y="448"/>
              </a:lnTo>
              <a:lnTo>
                <a:pt x="6055" y="442"/>
              </a:lnTo>
              <a:lnTo>
                <a:pt x="6039" y="436"/>
              </a:lnTo>
              <a:lnTo>
                <a:pt x="6023" y="433"/>
              </a:lnTo>
              <a:lnTo>
                <a:pt x="6007" y="432"/>
              </a:lnTo>
              <a:lnTo>
                <a:pt x="5992" y="432"/>
              </a:lnTo>
              <a:lnTo>
                <a:pt x="5984" y="433"/>
              </a:lnTo>
              <a:lnTo>
                <a:pt x="5976" y="435"/>
              </a:lnTo>
              <a:lnTo>
                <a:pt x="5969" y="438"/>
              </a:lnTo>
              <a:lnTo>
                <a:pt x="5961" y="441"/>
              </a:lnTo>
              <a:lnTo>
                <a:pt x="5954" y="444"/>
              </a:lnTo>
              <a:lnTo>
                <a:pt x="5947" y="450"/>
              </a:lnTo>
              <a:lnTo>
                <a:pt x="5934" y="461"/>
              </a:lnTo>
              <a:lnTo>
                <a:pt x="5926" y="470"/>
              </a:lnTo>
              <a:lnTo>
                <a:pt x="5919" y="479"/>
              </a:lnTo>
              <a:lnTo>
                <a:pt x="5915" y="487"/>
              </a:lnTo>
              <a:lnTo>
                <a:pt x="5910" y="495"/>
              </a:lnTo>
              <a:lnTo>
                <a:pt x="5905" y="502"/>
              </a:lnTo>
              <a:lnTo>
                <a:pt x="5898" y="510"/>
              </a:lnTo>
              <a:lnTo>
                <a:pt x="5889" y="518"/>
              </a:lnTo>
              <a:lnTo>
                <a:pt x="5866" y="535"/>
              </a:lnTo>
              <a:lnTo>
                <a:pt x="5853" y="545"/>
              </a:lnTo>
              <a:lnTo>
                <a:pt x="5839" y="556"/>
              </a:lnTo>
              <a:lnTo>
                <a:pt x="5827" y="568"/>
              </a:lnTo>
              <a:lnTo>
                <a:pt x="5813" y="583"/>
              </a:lnTo>
              <a:lnTo>
                <a:pt x="5799" y="599"/>
              </a:lnTo>
              <a:lnTo>
                <a:pt x="5787" y="618"/>
              </a:lnTo>
              <a:lnTo>
                <a:pt x="5772" y="639"/>
              </a:lnTo>
              <a:lnTo>
                <a:pt x="5753" y="663"/>
              </a:lnTo>
              <a:lnTo>
                <a:pt x="5713" y="713"/>
              </a:lnTo>
              <a:lnTo>
                <a:pt x="5666" y="769"/>
              </a:lnTo>
              <a:lnTo>
                <a:pt x="5663" y="767"/>
              </a:lnTo>
              <a:lnTo>
                <a:pt x="5657" y="764"/>
              </a:lnTo>
              <a:lnTo>
                <a:pt x="5649" y="764"/>
              </a:lnTo>
              <a:lnTo>
                <a:pt x="5640" y="767"/>
              </a:lnTo>
              <a:lnTo>
                <a:pt x="5634" y="769"/>
              </a:lnTo>
              <a:lnTo>
                <a:pt x="5628" y="772"/>
              </a:lnTo>
              <a:lnTo>
                <a:pt x="5621" y="777"/>
              </a:lnTo>
              <a:lnTo>
                <a:pt x="5615" y="783"/>
              </a:lnTo>
              <a:lnTo>
                <a:pt x="5607" y="791"/>
              </a:lnTo>
              <a:lnTo>
                <a:pt x="5599" y="800"/>
              </a:lnTo>
              <a:lnTo>
                <a:pt x="5566" y="834"/>
              </a:lnTo>
              <a:lnTo>
                <a:pt x="5508" y="893"/>
              </a:lnTo>
              <a:lnTo>
                <a:pt x="5348" y="1049"/>
              </a:lnTo>
              <a:lnTo>
                <a:pt x="5185" y="1206"/>
              </a:lnTo>
              <a:lnTo>
                <a:pt x="5090" y="1296"/>
              </a:lnTo>
              <a:lnTo>
                <a:pt x="5001" y="1381"/>
              </a:lnTo>
              <a:lnTo>
                <a:pt x="4857" y="1525"/>
              </a:lnTo>
              <a:lnTo>
                <a:pt x="4717" y="1664"/>
              </a:lnTo>
              <a:lnTo>
                <a:pt x="4670" y="1713"/>
              </a:lnTo>
              <a:lnTo>
                <a:pt x="4647" y="1739"/>
              </a:lnTo>
              <a:lnTo>
                <a:pt x="4613" y="1780"/>
              </a:lnTo>
              <a:lnTo>
                <a:pt x="4554" y="1846"/>
              </a:lnTo>
              <a:lnTo>
                <a:pt x="4525" y="1881"/>
              </a:lnTo>
              <a:lnTo>
                <a:pt x="4496" y="1912"/>
              </a:lnTo>
              <a:lnTo>
                <a:pt x="4472" y="1937"/>
              </a:lnTo>
              <a:lnTo>
                <a:pt x="4463" y="1945"/>
              </a:lnTo>
              <a:lnTo>
                <a:pt x="4456" y="1951"/>
              </a:lnTo>
              <a:lnTo>
                <a:pt x="4443" y="1958"/>
              </a:lnTo>
              <a:lnTo>
                <a:pt x="4430" y="1964"/>
              </a:lnTo>
              <a:lnTo>
                <a:pt x="4416" y="1971"/>
              </a:lnTo>
              <a:lnTo>
                <a:pt x="4402" y="1978"/>
              </a:lnTo>
              <a:lnTo>
                <a:pt x="4389" y="1987"/>
              </a:lnTo>
              <a:lnTo>
                <a:pt x="4383" y="1992"/>
              </a:lnTo>
              <a:lnTo>
                <a:pt x="4377" y="1998"/>
              </a:lnTo>
              <a:lnTo>
                <a:pt x="4372" y="2003"/>
              </a:lnTo>
              <a:lnTo>
                <a:pt x="4368" y="2011"/>
              </a:lnTo>
              <a:lnTo>
                <a:pt x="4364" y="2019"/>
              </a:lnTo>
              <a:lnTo>
                <a:pt x="4361" y="2027"/>
              </a:lnTo>
              <a:lnTo>
                <a:pt x="4354" y="2049"/>
              </a:lnTo>
              <a:lnTo>
                <a:pt x="4345" y="2074"/>
              </a:lnTo>
              <a:lnTo>
                <a:pt x="4332" y="2101"/>
              </a:lnTo>
              <a:lnTo>
                <a:pt x="4320" y="2127"/>
              </a:lnTo>
              <a:lnTo>
                <a:pt x="4306" y="2151"/>
              </a:lnTo>
              <a:lnTo>
                <a:pt x="4293" y="2173"/>
              </a:lnTo>
              <a:lnTo>
                <a:pt x="4283" y="2188"/>
              </a:lnTo>
              <a:lnTo>
                <a:pt x="4278" y="2192"/>
              </a:lnTo>
              <a:lnTo>
                <a:pt x="4275" y="2196"/>
              </a:lnTo>
              <a:lnTo>
                <a:pt x="4261" y="2202"/>
              </a:lnTo>
              <a:lnTo>
                <a:pt x="4254" y="2205"/>
              </a:lnTo>
              <a:lnTo>
                <a:pt x="4247" y="2210"/>
              </a:lnTo>
              <a:lnTo>
                <a:pt x="4239" y="2215"/>
              </a:lnTo>
              <a:lnTo>
                <a:pt x="4230" y="2225"/>
              </a:lnTo>
              <a:lnTo>
                <a:pt x="4221" y="2236"/>
              </a:lnTo>
              <a:lnTo>
                <a:pt x="4211" y="2252"/>
              </a:lnTo>
              <a:lnTo>
                <a:pt x="4198" y="2269"/>
              </a:lnTo>
              <a:lnTo>
                <a:pt x="4184" y="2285"/>
              </a:lnTo>
              <a:lnTo>
                <a:pt x="4171" y="2300"/>
              </a:lnTo>
              <a:lnTo>
                <a:pt x="4156" y="2314"/>
              </a:lnTo>
              <a:lnTo>
                <a:pt x="4129" y="2336"/>
              </a:lnTo>
              <a:lnTo>
                <a:pt x="4112" y="2348"/>
              </a:lnTo>
              <a:lnTo>
                <a:pt x="4093" y="2363"/>
              </a:lnTo>
              <a:lnTo>
                <a:pt x="4061" y="2384"/>
              </a:lnTo>
              <a:lnTo>
                <a:pt x="4030" y="2403"/>
              </a:lnTo>
              <a:lnTo>
                <a:pt x="4017" y="2410"/>
              </a:lnTo>
              <a:lnTo>
                <a:pt x="4010" y="2414"/>
              </a:lnTo>
              <a:lnTo>
                <a:pt x="4002" y="2416"/>
              </a:lnTo>
              <a:lnTo>
                <a:pt x="4000" y="2416"/>
              </a:lnTo>
              <a:lnTo>
                <a:pt x="3997" y="2415"/>
              </a:lnTo>
              <a:lnTo>
                <a:pt x="3996" y="2411"/>
              </a:lnTo>
              <a:lnTo>
                <a:pt x="3995" y="2407"/>
              </a:lnTo>
              <a:lnTo>
                <a:pt x="3994" y="2387"/>
              </a:lnTo>
              <a:lnTo>
                <a:pt x="3988" y="2272"/>
              </a:lnTo>
              <a:lnTo>
                <a:pt x="3986" y="2203"/>
              </a:lnTo>
              <a:lnTo>
                <a:pt x="3985" y="2157"/>
              </a:lnTo>
              <a:lnTo>
                <a:pt x="3985" y="2142"/>
              </a:lnTo>
              <a:lnTo>
                <a:pt x="3987" y="2121"/>
              </a:lnTo>
              <a:lnTo>
                <a:pt x="3994" y="2070"/>
              </a:lnTo>
              <a:lnTo>
                <a:pt x="4003" y="2010"/>
              </a:lnTo>
              <a:lnTo>
                <a:pt x="4011" y="1948"/>
              </a:lnTo>
              <a:lnTo>
                <a:pt x="4014" y="1933"/>
              </a:lnTo>
              <a:lnTo>
                <a:pt x="4017" y="1920"/>
              </a:lnTo>
              <a:lnTo>
                <a:pt x="4025" y="1891"/>
              </a:lnTo>
              <a:lnTo>
                <a:pt x="4033" y="1864"/>
              </a:lnTo>
              <a:lnTo>
                <a:pt x="4041" y="1836"/>
              </a:lnTo>
              <a:lnTo>
                <a:pt x="4044" y="1821"/>
              </a:lnTo>
              <a:lnTo>
                <a:pt x="4048" y="1806"/>
              </a:lnTo>
              <a:lnTo>
                <a:pt x="4049" y="1791"/>
              </a:lnTo>
              <a:lnTo>
                <a:pt x="4050" y="1774"/>
              </a:lnTo>
              <a:lnTo>
                <a:pt x="4050" y="1757"/>
              </a:lnTo>
              <a:lnTo>
                <a:pt x="4049" y="1739"/>
              </a:lnTo>
              <a:lnTo>
                <a:pt x="4046" y="1719"/>
              </a:lnTo>
              <a:lnTo>
                <a:pt x="4041" y="1697"/>
              </a:lnTo>
              <a:lnTo>
                <a:pt x="4030" y="1655"/>
              </a:lnTo>
              <a:lnTo>
                <a:pt x="4022" y="1614"/>
              </a:lnTo>
              <a:lnTo>
                <a:pt x="4007" y="1536"/>
              </a:lnTo>
              <a:lnTo>
                <a:pt x="3999" y="1502"/>
              </a:lnTo>
              <a:lnTo>
                <a:pt x="3991" y="1471"/>
              </a:lnTo>
              <a:lnTo>
                <a:pt x="3986" y="1457"/>
              </a:lnTo>
              <a:lnTo>
                <a:pt x="3981" y="1444"/>
              </a:lnTo>
              <a:lnTo>
                <a:pt x="3976" y="1433"/>
              </a:lnTo>
              <a:lnTo>
                <a:pt x="3969" y="1421"/>
              </a:lnTo>
              <a:lnTo>
                <a:pt x="3957" y="1400"/>
              </a:lnTo>
              <a:lnTo>
                <a:pt x="3946" y="1378"/>
              </a:lnTo>
              <a:lnTo>
                <a:pt x="3937" y="1353"/>
              </a:lnTo>
              <a:lnTo>
                <a:pt x="3929" y="1329"/>
              </a:lnTo>
              <a:lnTo>
                <a:pt x="3914" y="1281"/>
              </a:lnTo>
              <a:lnTo>
                <a:pt x="3901" y="1240"/>
              </a:lnTo>
              <a:lnTo>
                <a:pt x="3898" y="1230"/>
              </a:lnTo>
              <a:lnTo>
                <a:pt x="3892" y="1219"/>
              </a:lnTo>
              <a:lnTo>
                <a:pt x="3885" y="1208"/>
              </a:lnTo>
              <a:lnTo>
                <a:pt x="3877" y="1195"/>
              </a:lnTo>
              <a:lnTo>
                <a:pt x="3858" y="1169"/>
              </a:lnTo>
              <a:lnTo>
                <a:pt x="3836" y="1144"/>
              </a:lnTo>
              <a:lnTo>
                <a:pt x="3813" y="1117"/>
              </a:lnTo>
              <a:lnTo>
                <a:pt x="3792" y="1094"/>
              </a:lnTo>
              <a:lnTo>
                <a:pt x="3759" y="1058"/>
              </a:lnTo>
              <a:lnTo>
                <a:pt x="3752" y="1052"/>
              </a:lnTo>
              <a:lnTo>
                <a:pt x="3742" y="1045"/>
              </a:lnTo>
              <a:lnTo>
                <a:pt x="3730" y="1038"/>
              </a:lnTo>
              <a:lnTo>
                <a:pt x="3718" y="1030"/>
              </a:lnTo>
              <a:lnTo>
                <a:pt x="3688" y="1015"/>
              </a:lnTo>
              <a:lnTo>
                <a:pt x="3655" y="1002"/>
              </a:lnTo>
              <a:lnTo>
                <a:pt x="3589" y="973"/>
              </a:lnTo>
              <a:lnTo>
                <a:pt x="3563" y="960"/>
              </a:lnTo>
              <a:lnTo>
                <a:pt x="3552" y="953"/>
              </a:lnTo>
              <a:lnTo>
                <a:pt x="3543" y="948"/>
              </a:lnTo>
              <a:lnTo>
                <a:pt x="3533" y="943"/>
              </a:lnTo>
              <a:lnTo>
                <a:pt x="3523" y="937"/>
              </a:lnTo>
              <a:lnTo>
                <a:pt x="3497" y="926"/>
              </a:lnTo>
              <a:lnTo>
                <a:pt x="3467" y="916"/>
              </a:lnTo>
              <a:lnTo>
                <a:pt x="3450" y="911"/>
              </a:lnTo>
              <a:lnTo>
                <a:pt x="3432" y="908"/>
              </a:lnTo>
              <a:lnTo>
                <a:pt x="3415" y="904"/>
              </a:lnTo>
              <a:lnTo>
                <a:pt x="3397" y="902"/>
              </a:lnTo>
              <a:lnTo>
                <a:pt x="3379" y="900"/>
              </a:lnTo>
              <a:lnTo>
                <a:pt x="3359" y="900"/>
              </a:lnTo>
              <a:lnTo>
                <a:pt x="3342" y="900"/>
              </a:lnTo>
              <a:lnTo>
                <a:pt x="3324" y="902"/>
              </a:lnTo>
              <a:lnTo>
                <a:pt x="3306" y="905"/>
              </a:lnTo>
              <a:lnTo>
                <a:pt x="3289" y="910"/>
              </a:lnTo>
              <a:lnTo>
                <a:pt x="3258" y="921"/>
              </a:lnTo>
              <a:lnTo>
                <a:pt x="3228" y="933"/>
              </a:lnTo>
              <a:lnTo>
                <a:pt x="3201" y="945"/>
              </a:lnTo>
              <a:lnTo>
                <a:pt x="3176" y="958"/>
              </a:lnTo>
              <a:lnTo>
                <a:pt x="3153" y="972"/>
              </a:lnTo>
              <a:lnTo>
                <a:pt x="3131" y="987"/>
              </a:lnTo>
              <a:lnTo>
                <a:pt x="3112" y="1000"/>
              </a:lnTo>
              <a:lnTo>
                <a:pt x="3094" y="1015"/>
              </a:lnTo>
              <a:lnTo>
                <a:pt x="3085" y="1024"/>
              </a:lnTo>
              <a:lnTo>
                <a:pt x="3074" y="1037"/>
              </a:lnTo>
              <a:lnTo>
                <a:pt x="3062" y="1051"/>
              </a:lnTo>
              <a:lnTo>
                <a:pt x="3049" y="1069"/>
              </a:lnTo>
              <a:lnTo>
                <a:pt x="3033" y="1090"/>
              </a:lnTo>
              <a:lnTo>
                <a:pt x="3016" y="1114"/>
              </a:lnTo>
              <a:lnTo>
                <a:pt x="3000" y="1141"/>
              </a:lnTo>
              <a:lnTo>
                <a:pt x="2982" y="1173"/>
              </a:lnTo>
              <a:lnTo>
                <a:pt x="2964" y="1208"/>
              </a:lnTo>
              <a:lnTo>
                <a:pt x="2945" y="1247"/>
              </a:lnTo>
              <a:lnTo>
                <a:pt x="2927" y="1289"/>
              </a:lnTo>
              <a:lnTo>
                <a:pt x="2908" y="1336"/>
              </a:lnTo>
              <a:lnTo>
                <a:pt x="2889" y="1387"/>
              </a:lnTo>
              <a:lnTo>
                <a:pt x="2871" y="1442"/>
              </a:lnTo>
              <a:lnTo>
                <a:pt x="2853" y="1502"/>
              </a:lnTo>
              <a:lnTo>
                <a:pt x="2835" y="1567"/>
              </a:lnTo>
              <a:lnTo>
                <a:pt x="2806" y="1688"/>
              </a:lnTo>
              <a:lnTo>
                <a:pt x="2782" y="1790"/>
              </a:lnTo>
              <a:lnTo>
                <a:pt x="2747" y="1945"/>
              </a:lnTo>
              <a:lnTo>
                <a:pt x="2733" y="2006"/>
              </a:lnTo>
              <a:lnTo>
                <a:pt x="2721" y="2057"/>
              </a:lnTo>
              <a:lnTo>
                <a:pt x="2707" y="2107"/>
              </a:lnTo>
              <a:lnTo>
                <a:pt x="2699" y="2129"/>
              </a:lnTo>
              <a:lnTo>
                <a:pt x="2691" y="2154"/>
              </a:lnTo>
              <a:lnTo>
                <a:pt x="2673" y="2201"/>
              </a:lnTo>
              <a:lnTo>
                <a:pt x="2655" y="2244"/>
              </a:lnTo>
              <a:lnTo>
                <a:pt x="2638" y="2284"/>
              </a:lnTo>
              <a:lnTo>
                <a:pt x="2621" y="2320"/>
              </a:lnTo>
              <a:lnTo>
                <a:pt x="2605" y="2351"/>
              </a:lnTo>
              <a:lnTo>
                <a:pt x="2589" y="2376"/>
              </a:lnTo>
              <a:lnTo>
                <a:pt x="2582" y="2386"/>
              </a:lnTo>
              <a:lnTo>
                <a:pt x="2575" y="2394"/>
              </a:lnTo>
              <a:lnTo>
                <a:pt x="2568" y="2400"/>
              </a:lnTo>
              <a:lnTo>
                <a:pt x="2561" y="2405"/>
              </a:lnTo>
              <a:lnTo>
                <a:pt x="2539" y="2415"/>
              </a:lnTo>
              <a:lnTo>
                <a:pt x="2529" y="2418"/>
              </a:lnTo>
              <a:lnTo>
                <a:pt x="2521" y="2421"/>
              </a:lnTo>
              <a:lnTo>
                <a:pt x="2512" y="2421"/>
              </a:lnTo>
              <a:lnTo>
                <a:pt x="2504" y="2419"/>
              </a:lnTo>
              <a:lnTo>
                <a:pt x="2494" y="2417"/>
              </a:lnTo>
              <a:lnTo>
                <a:pt x="2482" y="2413"/>
              </a:lnTo>
              <a:lnTo>
                <a:pt x="2467" y="2405"/>
              </a:lnTo>
              <a:lnTo>
                <a:pt x="2447" y="2392"/>
              </a:lnTo>
              <a:lnTo>
                <a:pt x="2398" y="2360"/>
              </a:lnTo>
              <a:lnTo>
                <a:pt x="2344" y="2323"/>
              </a:lnTo>
              <a:lnTo>
                <a:pt x="2297" y="2289"/>
              </a:lnTo>
              <a:lnTo>
                <a:pt x="2260" y="2262"/>
              </a:lnTo>
              <a:lnTo>
                <a:pt x="2230" y="2243"/>
              </a:lnTo>
              <a:lnTo>
                <a:pt x="2205" y="2227"/>
              </a:lnTo>
              <a:lnTo>
                <a:pt x="2183" y="2211"/>
              </a:lnTo>
              <a:lnTo>
                <a:pt x="2172" y="2202"/>
              </a:lnTo>
              <a:lnTo>
                <a:pt x="2160" y="2190"/>
              </a:lnTo>
              <a:lnTo>
                <a:pt x="2136" y="2162"/>
              </a:lnTo>
              <a:lnTo>
                <a:pt x="2110" y="2129"/>
              </a:lnTo>
              <a:lnTo>
                <a:pt x="2085" y="2095"/>
              </a:lnTo>
              <a:lnTo>
                <a:pt x="2047" y="2046"/>
              </a:lnTo>
              <a:lnTo>
                <a:pt x="1994" y="1978"/>
              </a:lnTo>
              <a:lnTo>
                <a:pt x="1967" y="1944"/>
              </a:lnTo>
              <a:lnTo>
                <a:pt x="1939" y="1913"/>
              </a:lnTo>
              <a:lnTo>
                <a:pt x="1916" y="1886"/>
              </a:lnTo>
              <a:lnTo>
                <a:pt x="1897" y="1867"/>
              </a:lnTo>
              <a:lnTo>
                <a:pt x="1881" y="1851"/>
              </a:lnTo>
              <a:lnTo>
                <a:pt x="1862" y="1830"/>
              </a:lnTo>
              <a:lnTo>
                <a:pt x="1819" y="1776"/>
              </a:lnTo>
              <a:lnTo>
                <a:pt x="1795" y="1747"/>
              </a:lnTo>
              <a:lnTo>
                <a:pt x="1767" y="1717"/>
              </a:lnTo>
              <a:lnTo>
                <a:pt x="1737" y="1686"/>
              </a:lnTo>
              <a:lnTo>
                <a:pt x="1723" y="1671"/>
              </a:lnTo>
              <a:lnTo>
                <a:pt x="1707" y="1657"/>
              </a:lnTo>
              <a:lnTo>
                <a:pt x="1672" y="1627"/>
              </a:lnTo>
              <a:lnTo>
                <a:pt x="1639" y="1595"/>
              </a:lnTo>
              <a:lnTo>
                <a:pt x="1607" y="1562"/>
              </a:lnTo>
              <a:lnTo>
                <a:pt x="1575" y="1528"/>
              </a:lnTo>
              <a:lnTo>
                <a:pt x="1544" y="1492"/>
              </a:lnTo>
              <a:lnTo>
                <a:pt x="1514" y="1458"/>
              </a:lnTo>
              <a:lnTo>
                <a:pt x="1486" y="1422"/>
              </a:lnTo>
              <a:lnTo>
                <a:pt x="1461" y="1389"/>
              </a:lnTo>
              <a:lnTo>
                <a:pt x="1449" y="1372"/>
              </a:lnTo>
              <a:lnTo>
                <a:pt x="1437" y="1353"/>
              </a:lnTo>
              <a:lnTo>
                <a:pt x="1414" y="1317"/>
              </a:lnTo>
              <a:lnTo>
                <a:pt x="1370" y="1237"/>
              </a:lnTo>
              <a:lnTo>
                <a:pt x="1345" y="1194"/>
              </a:lnTo>
              <a:lnTo>
                <a:pt x="1318" y="1151"/>
              </a:lnTo>
              <a:lnTo>
                <a:pt x="1303" y="1129"/>
              </a:lnTo>
              <a:lnTo>
                <a:pt x="1287" y="1107"/>
              </a:lnTo>
              <a:lnTo>
                <a:pt x="1269" y="1084"/>
              </a:lnTo>
              <a:lnTo>
                <a:pt x="1250" y="1062"/>
              </a:lnTo>
              <a:lnTo>
                <a:pt x="1209" y="1013"/>
              </a:lnTo>
              <a:lnTo>
                <a:pt x="1167" y="958"/>
              </a:lnTo>
              <a:lnTo>
                <a:pt x="1124" y="901"/>
              </a:lnTo>
              <a:lnTo>
                <a:pt x="1083" y="843"/>
              </a:lnTo>
              <a:lnTo>
                <a:pt x="1046" y="791"/>
              </a:lnTo>
              <a:lnTo>
                <a:pt x="1014" y="746"/>
              </a:lnTo>
              <a:lnTo>
                <a:pt x="978" y="690"/>
              </a:lnTo>
              <a:lnTo>
                <a:pt x="962" y="661"/>
              </a:lnTo>
              <a:lnTo>
                <a:pt x="944" y="631"/>
              </a:lnTo>
              <a:lnTo>
                <a:pt x="936" y="619"/>
              </a:lnTo>
              <a:lnTo>
                <a:pt x="927" y="610"/>
              </a:lnTo>
              <a:lnTo>
                <a:pt x="924" y="606"/>
              </a:lnTo>
              <a:lnTo>
                <a:pt x="920" y="604"/>
              </a:lnTo>
              <a:lnTo>
                <a:pt x="916" y="603"/>
              </a:lnTo>
              <a:lnTo>
                <a:pt x="912" y="603"/>
              </a:lnTo>
              <a:lnTo>
                <a:pt x="893" y="606"/>
              </a:lnTo>
              <a:lnTo>
                <a:pt x="872" y="575"/>
              </a:lnTo>
              <a:lnTo>
                <a:pt x="852" y="542"/>
              </a:lnTo>
              <a:lnTo>
                <a:pt x="826" y="503"/>
              </a:lnTo>
              <a:lnTo>
                <a:pt x="800" y="459"/>
              </a:lnTo>
              <a:lnTo>
                <a:pt x="777" y="417"/>
              </a:lnTo>
              <a:lnTo>
                <a:pt x="767" y="397"/>
              </a:lnTo>
              <a:lnTo>
                <a:pt x="758" y="379"/>
              </a:lnTo>
              <a:lnTo>
                <a:pt x="751" y="363"/>
              </a:lnTo>
              <a:lnTo>
                <a:pt x="746" y="349"/>
              </a:lnTo>
              <a:lnTo>
                <a:pt x="737" y="313"/>
              </a:lnTo>
              <a:lnTo>
                <a:pt x="735" y="300"/>
              </a:lnTo>
              <a:lnTo>
                <a:pt x="733" y="291"/>
              </a:lnTo>
              <a:lnTo>
                <a:pt x="733" y="282"/>
              </a:lnTo>
              <a:lnTo>
                <a:pt x="735" y="271"/>
              </a:lnTo>
              <a:lnTo>
                <a:pt x="738" y="243"/>
              </a:lnTo>
              <a:lnTo>
                <a:pt x="740" y="226"/>
              </a:lnTo>
              <a:lnTo>
                <a:pt x="740" y="211"/>
              </a:lnTo>
              <a:lnTo>
                <a:pt x="740" y="198"/>
              </a:lnTo>
              <a:lnTo>
                <a:pt x="738" y="188"/>
              </a:lnTo>
              <a:lnTo>
                <a:pt x="735" y="177"/>
              </a:lnTo>
              <a:lnTo>
                <a:pt x="729" y="168"/>
              </a:lnTo>
              <a:lnTo>
                <a:pt x="721" y="159"/>
              </a:lnTo>
              <a:lnTo>
                <a:pt x="712" y="151"/>
              </a:lnTo>
              <a:lnTo>
                <a:pt x="692" y="133"/>
              </a:lnTo>
              <a:lnTo>
                <a:pt x="677" y="117"/>
              </a:lnTo>
              <a:lnTo>
                <a:pt x="665" y="102"/>
              </a:lnTo>
              <a:lnTo>
                <a:pt x="652" y="87"/>
              </a:lnTo>
              <a:lnTo>
                <a:pt x="640" y="71"/>
              </a:lnTo>
              <a:lnTo>
                <a:pt x="628" y="56"/>
              </a:lnTo>
              <a:lnTo>
                <a:pt x="620" y="48"/>
              </a:lnTo>
              <a:lnTo>
                <a:pt x="611" y="40"/>
              </a:lnTo>
              <a:lnTo>
                <a:pt x="599" y="31"/>
              </a:lnTo>
              <a:lnTo>
                <a:pt x="584" y="21"/>
              </a:lnTo>
              <a:lnTo>
                <a:pt x="567" y="12"/>
              </a:lnTo>
              <a:lnTo>
                <a:pt x="552" y="5"/>
              </a:lnTo>
              <a:lnTo>
                <a:pt x="539" y="1"/>
              </a:lnTo>
              <a:lnTo>
                <a:pt x="532" y="0"/>
              </a:lnTo>
              <a:lnTo>
                <a:pt x="526" y="0"/>
              </a:lnTo>
              <a:lnTo>
                <a:pt x="520" y="1"/>
              </a:lnTo>
              <a:lnTo>
                <a:pt x="516" y="2"/>
              </a:lnTo>
              <a:lnTo>
                <a:pt x="512" y="4"/>
              </a:lnTo>
              <a:lnTo>
                <a:pt x="509" y="9"/>
              </a:lnTo>
              <a:lnTo>
                <a:pt x="505" y="12"/>
              </a:lnTo>
              <a:lnTo>
                <a:pt x="504" y="18"/>
              </a:lnTo>
              <a:lnTo>
                <a:pt x="503" y="25"/>
              </a:lnTo>
              <a:lnTo>
                <a:pt x="503" y="33"/>
              </a:lnTo>
              <a:lnTo>
                <a:pt x="504" y="48"/>
              </a:lnTo>
              <a:lnTo>
                <a:pt x="507" y="62"/>
              </a:lnTo>
              <a:lnTo>
                <a:pt x="511" y="74"/>
              </a:lnTo>
              <a:lnTo>
                <a:pt x="516" y="86"/>
              </a:lnTo>
              <a:lnTo>
                <a:pt x="521" y="95"/>
              </a:lnTo>
              <a:lnTo>
                <a:pt x="529" y="105"/>
              </a:lnTo>
              <a:lnTo>
                <a:pt x="538" y="114"/>
              </a:lnTo>
              <a:lnTo>
                <a:pt x="548" y="124"/>
              </a:lnTo>
              <a:lnTo>
                <a:pt x="567" y="141"/>
              </a:lnTo>
              <a:lnTo>
                <a:pt x="586" y="157"/>
              </a:lnTo>
              <a:lnTo>
                <a:pt x="593" y="162"/>
              </a:lnTo>
              <a:lnTo>
                <a:pt x="597" y="168"/>
              </a:lnTo>
              <a:lnTo>
                <a:pt x="598" y="172"/>
              </a:lnTo>
              <a:lnTo>
                <a:pt x="598" y="174"/>
              </a:lnTo>
              <a:lnTo>
                <a:pt x="597" y="175"/>
              </a:lnTo>
              <a:lnTo>
                <a:pt x="596" y="177"/>
              </a:lnTo>
              <a:lnTo>
                <a:pt x="590" y="181"/>
              </a:lnTo>
              <a:lnTo>
                <a:pt x="582" y="184"/>
              </a:lnTo>
              <a:lnTo>
                <a:pt x="563" y="191"/>
              </a:lnTo>
              <a:lnTo>
                <a:pt x="551" y="196"/>
              </a:lnTo>
              <a:lnTo>
                <a:pt x="542" y="200"/>
              </a:lnTo>
              <a:lnTo>
                <a:pt x="533" y="206"/>
              </a:lnTo>
              <a:lnTo>
                <a:pt x="526" y="212"/>
              </a:lnTo>
              <a:lnTo>
                <a:pt x="519" y="219"/>
              </a:lnTo>
              <a:lnTo>
                <a:pt x="512" y="224"/>
              </a:lnTo>
              <a:lnTo>
                <a:pt x="504" y="229"/>
              </a:lnTo>
              <a:lnTo>
                <a:pt x="495" y="234"/>
              </a:lnTo>
              <a:lnTo>
                <a:pt x="487" y="236"/>
              </a:lnTo>
              <a:lnTo>
                <a:pt x="478" y="238"/>
              </a:lnTo>
              <a:lnTo>
                <a:pt x="464" y="239"/>
              </a:lnTo>
              <a:lnTo>
                <a:pt x="446" y="242"/>
              </a:lnTo>
              <a:lnTo>
                <a:pt x="421" y="247"/>
              </a:lnTo>
              <a:lnTo>
                <a:pt x="406" y="251"/>
              </a:lnTo>
              <a:lnTo>
                <a:pt x="393" y="255"/>
              </a:lnTo>
              <a:lnTo>
                <a:pt x="380" y="260"/>
              </a:lnTo>
              <a:lnTo>
                <a:pt x="371" y="265"/>
              </a:lnTo>
              <a:lnTo>
                <a:pt x="364" y="269"/>
              </a:lnTo>
              <a:lnTo>
                <a:pt x="356" y="271"/>
              </a:lnTo>
              <a:lnTo>
                <a:pt x="350" y="273"/>
              </a:lnTo>
              <a:lnTo>
                <a:pt x="343" y="273"/>
              </a:lnTo>
              <a:lnTo>
                <a:pt x="335" y="271"/>
              </a:lnTo>
              <a:lnTo>
                <a:pt x="327" y="269"/>
              </a:lnTo>
              <a:lnTo>
                <a:pt x="306" y="265"/>
              </a:lnTo>
              <a:lnTo>
                <a:pt x="296" y="261"/>
              </a:lnTo>
              <a:lnTo>
                <a:pt x="287" y="258"/>
              </a:lnTo>
              <a:lnTo>
                <a:pt x="277" y="253"/>
              </a:lnTo>
              <a:lnTo>
                <a:pt x="269" y="247"/>
              </a:lnTo>
              <a:lnTo>
                <a:pt x="252" y="235"/>
              </a:lnTo>
              <a:lnTo>
                <a:pt x="230" y="219"/>
              </a:lnTo>
              <a:lnTo>
                <a:pt x="223" y="214"/>
              </a:lnTo>
              <a:lnTo>
                <a:pt x="217" y="211"/>
              </a:lnTo>
              <a:lnTo>
                <a:pt x="203" y="205"/>
              </a:lnTo>
              <a:lnTo>
                <a:pt x="190" y="203"/>
              </a:lnTo>
              <a:lnTo>
                <a:pt x="178" y="203"/>
              </a:lnTo>
              <a:lnTo>
                <a:pt x="166" y="205"/>
              </a:lnTo>
              <a:lnTo>
                <a:pt x="162" y="206"/>
              </a:lnTo>
              <a:lnTo>
                <a:pt x="158" y="208"/>
              </a:lnTo>
              <a:lnTo>
                <a:pt x="155" y="212"/>
              </a:lnTo>
              <a:lnTo>
                <a:pt x="152" y="215"/>
              </a:lnTo>
              <a:lnTo>
                <a:pt x="151" y="219"/>
              </a:lnTo>
              <a:lnTo>
                <a:pt x="151" y="222"/>
              </a:lnTo>
              <a:lnTo>
                <a:pt x="147" y="216"/>
              </a:lnTo>
              <a:lnTo>
                <a:pt x="133" y="201"/>
              </a:lnTo>
              <a:lnTo>
                <a:pt x="123" y="193"/>
              </a:lnTo>
              <a:lnTo>
                <a:pt x="111" y="185"/>
              </a:lnTo>
              <a:lnTo>
                <a:pt x="99" y="179"/>
              </a:lnTo>
              <a:lnTo>
                <a:pt x="86" y="174"/>
              </a:lnTo>
              <a:lnTo>
                <a:pt x="65" y="168"/>
              </a:lnTo>
              <a:lnTo>
                <a:pt x="56" y="165"/>
              </a:lnTo>
              <a:lnTo>
                <a:pt x="49" y="164"/>
              </a:lnTo>
              <a:lnTo>
                <a:pt x="39" y="166"/>
              </a:lnTo>
              <a:lnTo>
                <a:pt x="24" y="169"/>
              </a:lnTo>
              <a:lnTo>
                <a:pt x="16" y="172"/>
              </a:lnTo>
              <a:lnTo>
                <a:pt x="9" y="174"/>
              </a:lnTo>
              <a:lnTo>
                <a:pt x="3" y="179"/>
              </a:lnTo>
              <a:lnTo>
                <a:pt x="2" y="181"/>
              </a:lnTo>
              <a:lnTo>
                <a:pt x="1" y="184"/>
              </a:lnTo>
              <a:lnTo>
                <a:pt x="0" y="188"/>
              </a:lnTo>
              <a:lnTo>
                <a:pt x="1" y="192"/>
              </a:lnTo>
              <a:lnTo>
                <a:pt x="2" y="197"/>
              </a:lnTo>
              <a:lnTo>
                <a:pt x="5" y="203"/>
              </a:lnTo>
              <a:lnTo>
                <a:pt x="10" y="213"/>
              </a:lnTo>
              <a:lnTo>
                <a:pt x="17" y="222"/>
              </a:lnTo>
              <a:lnTo>
                <a:pt x="24" y="230"/>
              </a:lnTo>
              <a:lnTo>
                <a:pt x="31" y="238"/>
              </a:lnTo>
              <a:lnTo>
                <a:pt x="45" y="250"/>
              </a:lnTo>
              <a:lnTo>
                <a:pt x="50" y="256"/>
              </a:lnTo>
              <a:lnTo>
                <a:pt x="55" y="262"/>
              </a:lnTo>
              <a:lnTo>
                <a:pt x="60" y="271"/>
              </a:lnTo>
              <a:lnTo>
                <a:pt x="63" y="283"/>
              </a:lnTo>
              <a:lnTo>
                <a:pt x="73" y="315"/>
              </a:lnTo>
              <a:lnTo>
                <a:pt x="79" y="332"/>
              </a:lnTo>
              <a:lnTo>
                <a:pt x="86" y="349"/>
              </a:lnTo>
              <a:lnTo>
                <a:pt x="94" y="367"/>
              </a:lnTo>
              <a:lnTo>
                <a:pt x="103" y="380"/>
              </a:lnTo>
              <a:lnTo>
                <a:pt x="113" y="394"/>
              </a:lnTo>
              <a:lnTo>
                <a:pt x="126" y="407"/>
              </a:lnTo>
              <a:lnTo>
                <a:pt x="141" y="419"/>
              </a:lnTo>
              <a:lnTo>
                <a:pt x="157" y="431"/>
              </a:lnTo>
              <a:lnTo>
                <a:pt x="166" y="436"/>
              </a:lnTo>
              <a:lnTo>
                <a:pt x="175" y="441"/>
              </a:lnTo>
              <a:lnTo>
                <a:pt x="186" y="444"/>
              </a:lnTo>
              <a:lnTo>
                <a:pt x="196" y="448"/>
              </a:lnTo>
              <a:lnTo>
                <a:pt x="207" y="450"/>
              </a:lnTo>
              <a:lnTo>
                <a:pt x="219" y="452"/>
              </a:lnTo>
              <a:lnTo>
                <a:pt x="232" y="454"/>
              </a:lnTo>
              <a:lnTo>
                <a:pt x="244" y="454"/>
              </a:lnTo>
              <a:lnTo>
                <a:pt x="268" y="454"/>
              </a:lnTo>
              <a:lnTo>
                <a:pt x="288" y="456"/>
              </a:lnTo>
              <a:lnTo>
                <a:pt x="304" y="458"/>
              </a:lnTo>
              <a:lnTo>
                <a:pt x="316" y="462"/>
              </a:lnTo>
              <a:lnTo>
                <a:pt x="339" y="469"/>
              </a:lnTo>
              <a:lnTo>
                <a:pt x="352" y="472"/>
              </a:lnTo>
              <a:lnTo>
                <a:pt x="366" y="475"/>
              </a:lnTo>
              <a:lnTo>
                <a:pt x="382" y="475"/>
              </a:lnTo>
              <a:lnTo>
                <a:pt x="397" y="475"/>
              </a:lnTo>
              <a:lnTo>
                <a:pt x="413" y="474"/>
              </a:lnTo>
              <a:lnTo>
                <a:pt x="429" y="474"/>
              </a:lnTo>
              <a:lnTo>
                <a:pt x="437" y="475"/>
              </a:lnTo>
              <a:lnTo>
                <a:pt x="446" y="477"/>
              </a:lnTo>
              <a:lnTo>
                <a:pt x="454" y="480"/>
              </a:lnTo>
              <a:lnTo>
                <a:pt x="462" y="483"/>
              </a:lnTo>
              <a:lnTo>
                <a:pt x="470" y="489"/>
              </a:lnTo>
              <a:lnTo>
                <a:pt x="479" y="496"/>
              </a:lnTo>
              <a:lnTo>
                <a:pt x="487" y="505"/>
              </a:lnTo>
              <a:lnTo>
                <a:pt x="495" y="516"/>
              </a:lnTo>
              <a:lnTo>
                <a:pt x="515" y="543"/>
              </a:lnTo>
              <a:lnTo>
                <a:pt x="536" y="579"/>
              </a:lnTo>
              <a:lnTo>
                <a:pt x="586" y="657"/>
              </a:lnTo>
              <a:lnTo>
                <a:pt x="642" y="752"/>
              </a:lnTo>
              <a:lnTo>
                <a:pt x="634" y="767"/>
              </a:lnTo>
              <a:lnTo>
                <a:pt x="626" y="785"/>
              </a:lnTo>
              <a:lnTo>
                <a:pt x="618" y="808"/>
              </a:lnTo>
              <a:lnTo>
                <a:pt x="614" y="820"/>
              </a:lnTo>
              <a:lnTo>
                <a:pt x="612" y="834"/>
              </a:lnTo>
              <a:lnTo>
                <a:pt x="610" y="849"/>
              </a:lnTo>
              <a:lnTo>
                <a:pt x="610" y="864"/>
              </a:lnTo>
              <a:lnTo>
                <a:pt x="610" y="879"/>
              </a:lnTo>
              <a:lnTo>
                <a:pt x="612" y="894"/>
              </a:lnTo>
              <a:lnTo>
                <a:pt x="617" y="910"/>
              </a:lnTo>
              <a:lnTo>
                <a:pt x="622" y="925"/>
              </a:lnTo>
              <a:lnTo>
                <a:pt x="633" y="942"/>
              </a:lnTo>
              <a:lnTo>
                <a:pt x="646" y="964"/>
              </a:lnTo>
              <a:lnTo>
                <a:pt x="665" y="988"/>
              </a:lnTo>
              <a:lnTo>
                <a:pt x="686" y="1015"/>
              </a:lnTo>
              <a:lnTo>
                <a:pt x="737" y="1075"/>
              </a:lnTo>
              <a:lnTo>
                <a:pt x="793" y="1139"/>
              </a:lnTo>
              <a:lnTo>
                <a:pt x="900" y="1257"/>
              </a:lnTo>
              <a:lnTo>
                <a:pt x="939" y="1302"/>
              </a:lnTo>
              <a:lnTo>
                <a:pt x="954" y="1318"/>
              </a:lnTo>
              <a:lnTo>
                <a:pt x="963" y="1331"/>
              </a:lnTo>
              <a:lnTo>
                <a:pt x="983" y="1363"/>
              </a:lnTo>
              <a:lnTo>
                <a:pt x="1014" y="1416"/>
              </a:lnTo>
              <a:lnTo>
                <a:pt x="1096" y="1557"/>
              </a:lnTo>
              <a:lnTo>
                <a:pt x="1174" y="1696"/>
              </a:lnTo>
              <a:lnTo>
                <a:pt x="1202" y="1745"/>
              </a:lnTo>
              <a:lnTo>
                <a:pt x="1219" y="1773"/>
              </a:lnTo>
              <a:lnTo>
                <a:pt x="1303" y="1891"/>
              </a:lnTo>
              <a:lnTo>
                <a:pt x="1368" y="1982"/>
              </a:lnTo>
              <a:close/>
            </a:path>
          </a:pathLst>
        </a:custGeom>
        <a:solidFill>
          <a:schemeClr val="accent1"/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  <xdr:txBody>
        <a:bodyPr anchor="ctr">
          <a:scene3d>
            <a:camera prst="orthographicFront"/>
            <a:lightRig rig="threePt" dir="t"/>
          </a:scene3d>
          <a:sp3d>
            <a:contourClr>
              <a:srgbClr val="FFFFFF"/>
            </a:contourClr>
          </a:sp3d>
        </a:bodyPr>
        <a:lstStyle>
          <a:defPPr>
            <a:defRPr lang="zh-CN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宋体" panose="02010600030101010101" pitchFamily="7" charset="-122"/>
              <a:cs typeface="+mn-cs"/>
            </a:defRPr>
          </a:lvl9pPr>
        </a:lstStyle>
        <a:p>
          <a:pPr algn="ctr">
            <a:defRPr/>
          </a:pPr>
          <a:endParaRPr lang="zh-CN" altLang="en-US">
            <a:solidFill>
              <a:srgbClr val="FFFFFF"/>
            </a:solidFill>
          </a:endParaRPr>
        </a:p>
      </xdr:txBody>
    </xdr:sp>
    <xdr:clientData/>
  </xdr:twoCellAnchor>
  <xdr:twoCellAnchor>
    <xdr:from>
      <xdr:col>10</xdr:col>
      <xdr:colOff>0</xdr:colOff>
      <xdr:row>19</xdr:row>
      <xdr:rowOff>76200</xdr:rowOff>
    </xdr:from>
    <xdr:to>
      <xdr:col>20</xdr:col>
      <xdr:colOff>10160</xdr:colOff>
      <xdr:row>34</xdr:row>
      <xdr:rowOff>59690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6</xdr:row>
      <xdr:rowOff>210820</xdr:rowOff>
    </xdr:from>
    <xdr:to>
      <xdr:col>3</xdr:col>
      <xdr:colOff>962025</xdr:colOff>
      <xdr:row>12</xdr:row>
      <xdr:rowOff>98425</xdr:rowOff>
    </xdr:to>
    <xdr:sp macro="" textlink="">
      <xdr:nvSpPr>
        <xdr:cNvPr id="4" name="矩形 3"/>
        <xdr:cNvSpPr/>
      </xdr:nvSpPr>
      <xdr:spPr>
        <a:xfrm>
          <a:off x="1876425" y="2446020"/>
          <a:ext cx="885825" cy="2021205"/>
        </a:xfrm>
        <a:prstGeom prst="rect">
          <a:avLst/>
        </a:prstGeom>
        <a:noFill/>
        <a:ln w="317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3</xdr:col>
      <xdr:colOff>102235</xdr:colOff>
      <xdr:row>18</xdr:row>
      <xdr:rowOff>237490</xdr:rowOff>
    </xdr:from>
    <xdr:to>
      <xdr:col>7</xdr:col>
      <xdr:colOff>1043940</xdr:colOff>
      <xdr:row>34</xdr:row>
      <xdr:rowOff>17780</xdr:rowOff>
    </xdr:to>
    <xdr:sp macro="" textlink="">
      <xdr:nvSpPr>
        <xdr:cNvPr id="5" name="矩形 4"/>
        <xdr:cNvSpPr/>
      </xdr:nvSpPr>
      <xdr:spPr>
        <a:xfrm>
          <a:off x="1902460" y="6739890"/>
          <a:ext cx="3465830" cy="5469890"/>
        </a:xfrm>
        <a:prstGeom prst="rect">
          <a:avLst/>
        </a:prstGeom>
        <a:noFill/>
        <a:ln w="317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6</xdr:col>
      <xdr:colOff>188595</xdr:colOff>
      <xdr:row>12</xdr:row>
      <xdr:rowOff>98425</xdr:rowOff>
    </xdr:from>
    <xdr:to>
      <xdr:col>9</xdr:col>
      <xdr:colOff>144145</xdr:colOff>
      <xdr:row>16</xdr:row>
      <xdr:rowOff>233045</xdr:rowOff>
    </xdr:to>
    <xdr:sp macro="" textlink="">
      <xdr:nvSpPr>
        <xdr:cNvPr id="6" name="矩形 5"/>
        <xdr:cNvSpPr/>
      </xdr:nvSpPr>
      <xdr:spPr>
        <a:xfrm>
          <a:off x="4084320" y="4467225"/>
          <a:ext cx="2727325" cy="155702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zh-CN" altLang="en-US" sz="2000">
              <a:latin typeface="微软雅黑" panose="020B0503020204020204" charset="-122"/>
              <a:ea typeface="微软雅黑" panose="020B0503020204020204" charset="-122"/>
            </a:rPr>
            <a:t>輸入紅框內資料
其他自動</a:t>
          </a:r>
        </a:p>
      </xdr:txBody>
    </xdr:sp>
    <xdr:clientData/>
  </xdr:twoCellAnchor>
  <xdr:twoCellAnchor>
    <xdr:from>
      <xdr:col>4</xdr:col>
      <xdr:colOff>19685</xdr:colOff>
      <xdr:row>10</xdr:row>
      <xdr:rowOff>243840</xdr:rowOff>
    </xdr:from>
    <xdr:to>
      <xdr:col>6</xdr:col>
      <xdr:colOff>222250</xdr:colOff>
      <xdr:row>12</xdr:row>
      <xdr:rowOff>143510</xdr:rowOff>
    </xdr:to>
    <xdr:cxnSp macro="">
      <xdr:nvCxnSpPr>
        <xdr:cNvPr id="7" name="直接箭头连接符 6"/>
        <xdr:cNvCxnSpPr/>
      </xdr:nvCxnSpPr>
      <xdr:spPr>
        <a:xfrm flipH="1" flipV="1">
          <a:off x="2800985" y="3901440"/>
          <a:ext cx="1316990" cy="61087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</xdr:colOff>
      <xdr:row>16</xdr:row>
      <xdr:rowOff>121285</xdr:rowOff>
    </xdr:from>
    <xdr:to>
      <xdr:col>6</xdr:col>
      <xdr:colOff>278130</xdr:colOff>
      <xdr:row>18</xdr:row>
      <xdr:rowOff>222250</xdr:rowOff>
    </xdr:to>
    <xdr:cxnSp macro="">
      <xdr:nvCxnSpPr>
        <xdr:cNvPr id="8" name="直接箭头连接符 7"/>
        <xdr:cNvCxnSpPr/>
      </xdr:nvCxnSpPr>
      <xdr:spPr>
        <a:xfrm flipH="1">
          <a:off x="2846070" y="5912485"/>
          <a:ext cx="1327785" cy="81216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zoomScale="55" zoomScaleNormal="55" workbookViewId="0">
      <selection activeCell="AD35" sqref="AD35"/>
    </sheetView>
  </sheetViews>
  <sheetFormatPr defaultColWidth="9" defaultRowHeight="21.95" customHeight="1"/>
  <cols>
    <col min="1" max="1" width="9" style="36"/>
    <col min="2" max="2" width="5.5703125" style="36" customWidth="1"/>
    <col min="3" max="3" width="9" style="36"/>
    <col min="4" max="4" width="12.85546875" style="36" customWidth="1"/>
    <col min="5" max="5" width="9" style="36"/>
    <col min="6" max="7" width="5.5703125" style="36" customWidth="1"/>
    <col min="8" max="9" width="15.42578125" style="36" customWidth="1"/>
    <col min="10" max="10" width="5.5703125" style="36" customWidth="1"/>
    <col min="11" max="11" width="14.28515625" style="36" customWidth="1"/>
    <col min="12" max="12" width="5.5703125" style="36" customWidth="1"/>
    <col min="13" max="20" width="3.5703125" style="36" customWidth="1"/>
    <col min="21" max="21" width="5.5703125" style="36" customWidth="1"/>
    <col min="22" max="16384" width="9" style="36"/>
  </cols>
  <sheetData>
    <row r="1" spans="2:21" ht="57.95" customHeight="1">
      <c r="B1" s="37"/>
      <c r="C1" s="38" t="s">
        <v>20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65" t="s">
        <v>21</v>
      </c>
      <c r="U1" s="37"/>
    </row>
    <row r="2" spans="2:21" ht="8.1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2:21" ht="26.1" customHeight="1">
      <c r="B3" s="1"/>
      <c r="C3" s="1"/>
      <c r="D3" s="1"/>
      <c r="E3" s="1"/>
      <c r="F3" s="1"/>
      <c r="G3" s="40"/>
      <c r="H3" s="40"/>
      <c r="I3" s="40"/>
      <c r="J3" s="40"/>
      <c r="K3" s="40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21.95" customHeight="1">
      <c r="B4" s="1"/>
      <c r="C4" s="70" t="s">
        <v>22</v>
      </c>
      <c r="D4" s="70"/>
      <c r="E4" s="70"/>
      <c r="F4" s="1"/>
      <c r="G4" s="97" t="str">
        <f>IFERROR(VLOOKUP($G$6,fuzhu!$A$2:$B$5,2,TRUE),"数据错误")</f>
        <v>正  常</v>
      </c>
      <c r="H4" s="97"/>
      <c r="I4" s="97"/>
      <c r="J4" s="97"/>
      <c r="K4" s="97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1.95" customHeight="1">
      <c r="B5" s="1"/>
      <c r="C5" s="98" t="s">
        <v>0</v>
      </c>
      <c r="D5" s="98"/>
      <c r="E5" s="98"/>
      <c r="F5" s="1"/>
      <c r="G5" s="97"/>
      <c r="H5" s="97"/>
      <c r="I5" s="97"/>
      <c r="J5" s="97"/>
      <c r="K5" s="97"/>
      <c r="L5" s="1"/>
      <c r="M5" s="71" t="s">
        <v>1</v>
      </c>
      <c r="N5" s="72"/>
      <c r="O5" s="73" t="s">
        <v>2</v>
      </c>
      <c r="P5" s="74"/>
      <c r="Q5" s="75" t="s">
        <v>3</v>
      </c>
      <c r="R5" s="76"/>
      <c r="S5" s="77" t="s">
        <v>4</v>
      </c>
      <c r="T5" s="78"/>
      <c r="U5" s="1"/>
    </row>
    <row r="6" spans="2:21" ht="21.95" customHeight="1">
      <c r="B6" s="1"/>
      <c r="C6" s="98"/>
      <c r="D6" s="98"/>
      <c r="E6" s="98"/>
      <c r="F6" s="1"/>
      <c r="G6" s="79">
        <f>IFERROR(ROUND($D$11/$D$8/$D$8*10000,1),"")</f>
        <v>22.8</v>
      </c>
      <c r="H6" s="79"/>
      <c r="I6" s="79"/>
      <c r="J6" s="79"/>
      <c r="K6" s="79"/>
      <c r="L6" s="1"/>
      <c r="M6" s="1"/>
      <c r="N6" s="80">
        <v>18.5</v>
      </c>
      <c r="O6" s="80"/>
      <c r="P6" s="80">
        <v>24</v>
      </c>
      <c r="Q6" s="80"/>
      <c r="R6" s="80">
        <v>28</v>
      </c>
      <c r="S6" s="80"/>
      <c r="T6" s="1"/>
      <c r="U6" s="1"/>
    </row>
    <row r="7" spans="2:21" ht="21.95" customHeight="1">
      <c r="B7" s="1"/>
      <c r="C7" s="1"/>
      <c r="D7" s="1"/>
      <c r="E7" s="1"/>
      <c r="F7" s="1"/>
      <c r="G7" s="40"/>
      <c r="H7" s="40"/>
      <c r="I7" s="40"/>
      <c r="J7" s="40"/>
      <c r="K7" s="40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21.95" customHeight="1">
      <c r="B8" s="1"/>
      <c r="C8" s="88" t="s">
        <v>5</v>
      </c>
      <c r="D8" s="90">
        <v>170</v>
      </c>
      <c r="E8" s="92" t="s">
        <v>6</v>
      </c>
      <c r="F8" s="1"/>
      <c r="G8" s="40"/>
      <c r="H8" s="94" t="s">
        <v>23</v>
      </c>
      <c r="I8" s="94"/>
      <c r="J8" s="40"/>
      <c r="K8" s="40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22.7" customHeight="1">
      <c r="B9" s="1"/>
      <c r="C9" s="89"/>
      <c r="D9" s="91"/>
      <c r="E9" s="93"/>
      <c r="F9" s="1"/>
      <c r="G9" s="40"/>
      <c r="H9" s="95"/>
      <c r="I9" s="96"/>
      <c r="J9" s="40"/>
      <c r="K9" s="40"/>
      <c r="L9" s="1"/>
      <c r="M9" s="99" t="s">
        <v>24</v>
      </c>
      <c r="N9" s="99"/>
      <c r="O9" s="99"/>
      <c r="P9" s="99"/>
      <c r="Q9" s="99"/>
      <c r="R9" s="99"/>
      <c r="S9" s="99"/>
      <c r="T9" s="99"/>
      <c r="U9" s="1"/>
    </row>
    <row r="10" spans="2:21" ht="21.95" customHeight="1">
      <c r="B10" s="1"/>
      <c r="C10" s="1"/>
      <c r="D10" s="1"/>
      <c r="E10" s="1"/>
      <c r="F10" s="1"/>
      <c r="G10" s="40"/>
      <c r="H10" s="95"/>
      <c r="I10" s="96"/>
      <c r="J10" s="40"/>
      <c r="K10" s="40"/>
      <c r="L10" s="1"/>
      <c r="M10" s="99"/>
      <c r="N10" s="99"/>
      <c r="O10" s="99"/>
      <c r="P10" s="99"/>
      <c r="Q10" s="99"/>
      <c r="R10" s="99"/>
      <c r="S10" s="99"/>
      <c r="T10" s="99"/>
      <c r="U10" s="1"/>
    </row>
    <row r="11" spans="2:21" ht="21.95" customHeight="1">
      <c r="B11" s="1"/>
      <c r="C11" s="88" t="s">
        <v>25</v>
      </c>
      <c r="D11" s="90">
        <v>66</v>
      </c>
      <c r="E11" s="92" t="s">
        <v>7</v>
      </c>
      <c r="F11" s="1"/>
      <c r="G11" s="40"/>
      <c r="H11" s="95"/>
      <c r="I11" s="96"/>
      <c r="J11" s="40"/>
      <c r="K11" s="40"/>
      <c r="L11" s="1"/>
      <c r="M11" s="1"/>
      <c r="N11" s="57" t="s">
        <v>26</v>
      </c>
      <c r="O11" s="81" t="str">
        <f>ROUND(24/10000*$D$8*$D$8,0)&amp;" kg"</f>
        <v>69 kg</v>
      </c>
      <c r="P11" s="81"/>
      <c r="Q11" s="81"/>
      <c r="R11" s="81"/>
      <c r="S11" s="81"/>
      <c r="T11" s="66"/>
      <c r="U11" s="1"/>
    </row>
    <row r="12" spans="2:21" ht="21.95" customHeight="1">
      <c r="B12" s="1"/>
      <c r="C12" s="89"/>
      <c r="D12" s="91"/>
      <c r="E12" s="93"/>
      <c r="F12" s="1"/>
      <c r="G12" s="40"/>
      <c r="H12" s="95"/>
      <c r="I12" s="95"/>
      <c r="J12" s="40"/>
      <c r="K12" s="40"/>
      <c r="L12" s="1"/>
      <c r="M12" s="1"/>
      <c r="N12" s="58"/>
      <c r="O12" s="59"/>
      <c r="P12" s="60"/>
      <c r="Q12" s="59"/>
      <c r="R12" s="59"/>
      <c r="S12" s="59"/>
      <c r="T12" s="67"/>
      <c r="U12" s="1"/>
    </row>
    <row r="13" spans="2:21" ht="21.95" customHeight="1">
      <c r="B13" s="1"/>
      <c r="C13" s="1"/>
      <c r="D13" s="1"/>
      <c r="E13" s="1"/>
      <c r="F13" s="1"/>
      <c r="G13" s="40"/>
      <c r="H13" s="40"/>
      <c r="I13" s="40"/>
      <c r="J13" s="40"/>
      <c r="K13" s="40"/>
      <c r="L13" s="1"/>
      <c r="M13" s="1"/>
      <c r="N13" s="61" t="s">
        <v>27</v>
      </c>
      <c r="O13" s="82" t="str">
        <f>ROUND(18.5/10000*$D$8*$D$8,0)&amp;" kg"</f>
        <v>53 kg</v>
      </c>
      <c r="P13" s="82"/>
      <c r="Q13" s="82"/>
      <c r="R13" s="82"/>
      <c r="S13" s="82"/>
      <c r="T13" s="68"/>
      <c r="U13" s="1"/>
    </row>
    <row r="14" spans="2:21" ht="27.95" customHeight="1">
      <c r="B14" s="1"/>
      <c r="C14" s="1"/>
      <c r="D14" s="1"/>
      <c r="E14" s="1"/>
      <c r="F14" s="1"/>
      <c r="G14" s="40"/>
      <c r="H14" s="40"/>
      <c r="I14" s="40"/>
      <c r="J14" s="40"/>
      <c r="K14" s="40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9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2:21" ht="21.9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21.95" customHeight="1">
      <c r="B17" s="1"/>
      <c r="C17" s="42" t="s">
        <v>28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1"/>
    </row>
    <row r="18" spans="2:21" ht="15" customHeight="1">
      <c r="B18" s="1"/>
      <c r="C18" s="1"/>
      <c r="D18" s="1"/>
      <c r="E18" s="1"/>
      <c r="F18" s="1"/>
      <c r="G18" s="1"/>
      <c r="H18" s="1"/>
      <c r="I18" s="6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21.95" customHeight="1">
      <c r="B19" s="1"/>
      <c r="C19" s="44" t="s">
        <v>29</v>
      </c>
      <c r="D19" s="44" t="s">
        <v>8</v>
      </c>
      <c r="E19" s="83" t="s">
        <v>9</v>
      </c>
      <c r="F19" s="83"/>
      <c r="G19" s="83"/>
      <c r="H19" s="44" t="s">
        <v>30</v>
      </c>
      <c r="I19" s="44" t="s">
        <v>31</v>
      </c>
      <c r="J19" s="63"/>
      <c r="K19" s="64" t="s">
        <v>32</v>
      </c>
      <c r="L19" s="44"/>
      <c r="M19" s="44"/>
      <c r="N19" s="44"/>
      <c r="O19" s="44"/>
      <c r="P19" s="44"/>
      <c r="Q19" s="44"/>
      <c r="R19" s="44"/>
      <c r="S19" s="44"/>
      <c r="T19" s="69" t="s">
        <v>33</v>
      </c>
      <c r="U19" s="1"/>
    </row>
    <row r="20" spans="2:21" ht="15" customHeight="1">
      <c r="B20" s="1"/>
      <c r="C20" s="45">
        <v>1</v>
      </c>
      <c r="D20" s="46">
        <v>43191</v>
      </c>
      <c r="E20" s="84">
        <v>170</v>
      </c>
      <c r="F20" s="84"/>
      <c r="G20" s="84"/>
      <c r="H20" s="47">
        <v>80</v>
      </c>
      <c r="I20" s="45">
        <f>IFERROR(ROUND($H20/$E20/$E20*10000,1),"")</f>
        <v>27.7</v>
      </c>
      <c r="J20" s="63">
        <v>18.5</v>
      </c>
      <c r="K20" s="63">
        <v>24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 customHeight="1">
      <c r="B21" s="1"/>
      <c r="C21" s="48">
        <v>2</v>
      </c>
      <c r="D21" s="49">
        <v>43192</v>
      </c>
      <c r="E21" s="85">
        <v>170</v>
      </c>
      <c r="F21" s="85"/>
      <c r="G21" s="85"/>
      <c r="H21" s="50">
        <v>79</v>
      </c>
      <c r="I21" s="48">
        <f>IFERROR(ROUND($H21/$E21/$E21*10000,1),"")</f>
        <v>27.3</v>
      </c>
      <c r="J21" s="63"/>
      <c r="K21" s="63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 customHeight="1">
      <c r="B22" s="1"/>
      <c r="C22" s="45">
        <v>3</v>
      </c>
      <c r="D22" s="46">
        <v>43193</v>
      </c>
      <c r="E22" s="84">
        <v>170</v>
      </c>
      <c r="F22" s="84"/>
      <c r="G22" s="84"/>
      <c r="H22" s="47">
        <v>78</v>
      </c>
      <c r="I22" s="45">
        <f t="shared" ref="I22:I34" si="0">IFERROR(ROUND($H22/$E22/$E22*10000,1),"")</f>
        <v>27</v>
      </c>
      <c r="J22" s="63"/>
      <c r="K22" s="63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 customHeight="1">
      <c r="B23" s="1"/>
      <c r="C23" s="48">
        <v>4</v>
      </c>
      <c r="D23" s="49">
        <v>43194</v>
      </c>
      <c r="E23" s="85">
        <v>170</v>
      </c>
      <c r="F23" s="85"/>
      <c r="G23" s="85"/>
      <c r="H23" s="50">
        <v>82</v>
      </c>
      <c r="I23" s="48">
        <f t="shared" si="0"/>
        <v>28.4</v>
      </c>
      <c r="J23" s="63"/>
      <c r="K23" s="63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 customHeight="1">
      <c r="B24" s="1"/>
      <c r="C24" s="45">
        <v>5</v>
      </c>
      <c r="D24" s="46">
        <v>43195</v>
      </c>
      <c r="E24" s="84">
        <v>170</v>
      </c>
      <c r="F24" s="84"/>
      <c r="G24" s="84"/>
      <c r="H24" s="47">
        <v>80</v>
      </c>
      <c r="I24" s="45">
        <f t="shared" si="0"/>
        <v>27.7</v>
      </c>
      <c r="J24" s="63"/>
      <c r="K24" s="63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" customHeight="1">
      <c r="B25" s="1"/>
      <c r="C25" s="48">
        <v>6</v>
      </c>
      <c r="D25" s="49">
        <v>43196</v>
      </c>
      <c r="E25" s="85">
        <v>170</v>
      </c>
      <c r="F25" s="85"/>
      <c r="G25" s="85"/>
      <c r="H25" s="50">
        <v>79</v>
      </c>
      <c r="I25" s="48">
        <f t="shared" si="0"/>
        <v>27.3</v>
      </c>
      <c r="J25" s="63"/>
      <c r="K25" s="63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" customHeight="1">
      <c r="B26" s="1"/>
      <c r="C26" s="45">
        <v>7</v>
      </c>
      <c r="D26" s="46">
        <v>43197</v>
      </c>
      <c r="E26" s="84">
        <v>170</v>
      </c>
      <c r="F26" s="84"/>
      <c r="G26" s="84"/>
      <c r="H26" s="47">
        <v>78</v>
      </c>
      <c r="I26" s="45">
        <f t="shared" si="0"/>
        <v>27</v>
      </c>
      <c r="J26" s="63"/>
      <c r="K26" s="63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5" customHeight="1">
      <c r="B27" s="1"/>
      <c r="C27" s="48">
        <v>8</v>
      </c>
      <c r="D27" s="49">
        <v>43198</v>
      </c>
      <c r="E27" s="85">
        <v>170</v>
      </c>
      <c r="F27" s="85"/>
      <c r="G27" s="85"/>
      <c r="H27" s="50">
        <v>77</v>
      </c>
      <c r="I27" s="48">
        <f t="shared" si="0"/>
        <v>26.6</v>
      </c>
      <c r="J27" s="63"/>
      <c r="K27" s="63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" customHeight="1">
      <c r="B28" s="1"/>
      <c r="C28" s="45">
        <v>9</v>
      </c>
      <c r="D28" s="46">
        <v>43199</v>
      </c>
      <c r="E28" s="84">
        <v>170</v>
      </c>
      <c r="F28" s="84"/>
      <c r="G28" s="84"/>
      <c r="H28" s="47">
        <v>75</v>
      </c>
      <c r="I28" s="45">
        <f t="shared" si="0"/>
        <v>26</v>
      </c>
      <c r="J28" s="63"/>
      <c r="K28" s="63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" customHeight="1">
      <c r="B29" s="1"/>
      <c r="C29" s="48">
        <v>10</v>
      </c>
      <c r="D29" s="49">
        <v>43200</v>
      </c>
      <c r="E29" s="85">
        <v>170</v>
      </c>
      <c r="F29" s="85"/>
      <c r="G29" s="85"/>
      <c r="H29" s="50">
        <v>70</v>
      </c>
      <c r="I29" s="48">
        <f t="shared" si="0"/>
        <v>24.2</v>
      </c>
      <c r="J29" s="63"/>
      <c r="K29" s="63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" customHeight="1">
      <c r="B30" s="1"/>
      <c r="C30" s="45">
        <v>11</v>
      </c>
      <c r="D30" s="46">
        <v>43201</v>
      </c>
      <c r="E30" s="84">
        <v>170</v>
      </c>
      <c r="F30" s="84"/>
      <c r="G30" s="84"/>
      <c r="H30" s="47">
        <v>68</v>
      </c>
      <c r="I30" s="45">
        <f t="shared" si="0"/>
        <v>23.5</v>
      </c>
      <c r="J30" s="63"/>
      <c r="K30" s="63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" customHeight="1">
      <c r="B31" s="1"/>
      <c r="C31" s="48">
        <v>12</v>
      </c>
      <c r="D31" s="49">
        <v>43202</v>
      </c>
      <c r="E31" s="85">
        <v>170</v>
      </c>
      <c r="F31" s="85"/>
      <c r="G31" s="85"/>
      <c r="H31" s="50">
        <v>68</v>
      </c>
      <c r="I31" s="48">
        <f t="shared" si="0"/>
        <v>23.5</v>
      </c>
      <c r="J31" s="63"/>
      <c r="K31" s="63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" customHeight="1">
      <c r="B32" s="1"/>
      <c r="C32" s="45">
        <v>13</v>
      </c>
      <c r="D32" s="46">
        <v>43203</v>
      </c>
      <c r="E32" s="84">
        <v>170</v>
      </c>
      <c r="F32" s="84"/>
      <c r="G32" s="84"/>
      <c r="H32" s="47">
        <v>65</v>
      </c>
      <c r="I32" s="45">
        <f t="shared" si="0"/>
        <v>22.5</v>
      </c>
      <c r="J32" s="63"/>
      <c r="K32" s="63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" customHeight="1">
      <c r="B33" s="1"/>
      <c r="C33" s="48">
        <v>14</v>
      </c>
      <c r="D33" s="49">
        <v>43204</v>
      </c>
      <c r="E33" s="85">
        <v>170</v>
      </c>
      <c r="F33" s="85"/>
      <c r="G33" s="85"/>
      <c r="H33" s="50">
        <v>64</v>
      </c>
      <c r="I33" s="48">
        <f t="shared" si="0"/>
        <v>22.1</v>
      </c>
      <c r="J33" s="63"/>
      <c r="K33" s="63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" customHeight="1">
      <c r="B34" s="1"/>
      <c r="C34" s="51">
        <v>15</v>
      </c>
      <c r="D34" s="52">
        <v>43205</v>
      </c>
      <c r="E34" s="86">
        <v>170</v>
      </c>
      <c r="F34" s="86"/>
      <c r="G34" s="86"/>
      <c r="H34" s="53">
        <v>63</v>
      </c>
      <c r="I34" s="51">
        <f t="shared" si="0"/>
        <v>21.8</v>
      </c>
      <c r="J34" s="63">
        <v>18.5</v>
      </c>
      <c r="K34" s="63">
        <v>24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39" customHeight="1">
      <c r="B35" s="1"/>
      <c r="C35" s="54"/>
      <c r="D35" s="55"/>
      <c r="E35" s="87"/>
      <c r="F35" s="87"/>
      <c r="G35" s="87"/>
      <c r="H35" s="54"/>
      <c r="I35" s="5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2.9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2:21" ht="21.9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30.95" customHeigh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</sheetData>
  <sheetProtection insertHyperlinks="0" selectLockedCells="1"/>
  <mergeCells count="38">
    <mergeCell ref="E33:G33"/>
    <mergeCell ref="E34:G34"/>
    <mergeCell ref="E35:G35"/>
    <mergeCell ref="C8:C9"/>
    <mergeCell ref="C11:C12"/>
    <mergeCell ref="D8:D9"/>
    <mergeCell ref="D11:D12"/>
    <mergeCell ref="E8:E9"/>
    <mergeCell ref="E11:E12"/>
    <mergeCell ref="E28:G28"/>
    <mergeCell ref="E29:G29"/>
    <mergeCell ref="E30:G30"/>
    <mergeCell ref="E31:G31"/>
    <mergeCell ref="E32:G32"/>
    <mergeCell ref="E23:G23"/>
    <mergeCell ref="E24:G24"/>
    <mergeCell ref="E25:G25"/>
    <mergeCell ref="E26:G26"/>
    <mergeCell ref="E27:G27"/>
    <mergeCell ref="O13:S13"/>
    <mergeCell ref="E19:G19"/>
    <mergeCell ref="E20:G20"/>
    <mergeCell ref="E21:G21"/>
    <mergeCell ref="E22:G22"/>
    <mergeCell ref="G6:K6"/>
    <mergeCell ref="N6:O6"/>
    <mergeCell ref="P6:Q6"/>
    <mergeCell ref="R6:S6"/>
    <mergeCell ref="O11:S11"/>
    <mergeCell ref="H8:I12"/>
    <mergeCell ref="M9:T10"/>
    <mergeCell ref="C4:E4"/>
    <mergeCell ref="M5:N5"/>
    <mergeCell ref="O5:P5"/>
    <mergeCell ref="Q5:R5"/>
    <mergeCell ref="S5:T5"/>
    <mergeCell ref="G4:K5"/>
    <mergeCell ref="C5:E6"/>
  </mergeCells>
  <phoneticPr fontId="25" type="noConversion"/>
  <conditionalFormatting sqref="G4">
    <cfRule type="cellIs" dxfId="7" priority="1" operator="equal">
      <formula>$S$5</formula>
    </cfRule>
    <cfRule type="cellIs" dxfId="6" priority="2" operator="equal">
      <formula>$Q$5</formula>
    </cfRule>
    <cfRule type="cellIs" dxfId="5" priority="3" operator="equal">
      <formula>$O$5</formula>
    </cfRule>
    <cfRule type="cellIs" dxfId="4" priority="4" operator="equal">
      <formula>$M$5</formula>
    </cfRule>
  </conditionalFormatting>
  <pageMargins left="0.75" right="0.75" top="1" bottom="1" header="0.51180555555555596" footer="0.511805555555555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8"/>
  <sheetViews>
    <sheetView showGridLines="0" tabSelected="1" zoomScale="86" zoomScaleNormal="86" workbookViewId="0">
      <selection activeCell="Z6" sqref="Z6"/>
    </sheetView>
  </sheetViews>
  <sheetFormatPr defaultColWidth="9" defaultRowHeight="21.95" customHeight="1"/>
  <cols>
    <col min="1" max="1" width="9" style="3"/>
    <col min="2" max="2" width="5.5703125" style="3" customWidth="1"/>
    <col min="3" max="3" width="9" style="3"/>
    <col min="4" max="4" width="12.85546875" style="3" customWidth="1"/>
    <col min="5" max="5" width="9" style="3"/>
    <col min="6" max="7" width="5.5703125" style="3" customWidth="1"/>
    <col min="8" max="9" width="15.42578125" style="3" customWidth="1"/>
    <col min="10" max="10" width="5.5703125" style="3" customWidth="1"/>
    <col min="11" max="11" width="14.28515625" style="3" customWidth="1"/>
    <col min="12" max="12" width="5.5703125" style="3" customWidth="1"/>
    <col min="13" max="20" width="3.5703125" style="3" customWidth="1"/>
    <col min="21" max="21" width="5.5703125" style="3" customWidth="1"/>
    <col min="22" max="16384" width="9" style="3"/>
  </cols>
  <sheetData>
    <row r="1" spans="2:25" ht="57.95" customHeight="1">
      <c r="B1" s="4"/>
      <c r="C1" s="5" t="s">
        <v>20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0" t="s">
        <v>34</v>
      </c>
      <c r="U1" s="4"/>
    </row>
    <row r="2" spans="2:25" ht="8.1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5" ht="26.1" customHeight="1">
      <c r="B3" s="7"/>
      <c r="C3" s="7"/>
      <c r="D3" s="7"/>
      <c r="E3" s="7"/>
      <c r="F3" s="7"/>
      <c r="G3" s="8"/>
      <c r="H3" s="8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5" ht="27.95" customHeight="1">
      <c r="B4" s="7"/>
      <c r="C4" s="100" t="s">
        <v>35</v>
      </c>
      <c r="D4" s="100"/>
      <c r="E4" s="100"/>
      <c r="F4" s="7"/>
      <c r="G4" s="124" t="str">
        <f>IFERROR(VLOOKUP($G$6,fuzhu!$A$2:$B$5,2,TRUE),"数据错误")</f>
        <v>正  常</v>
      </c>
      <c r="H4" s="124"/>
      <c r="I4" s="124"/>
      <c r="J4" s="124"/>
      <c r="K4" s="124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5" ht="27.95" customHeight="1">
      <c r="B5" s="7"/>
      <c r="C5" s="125" t="s">
        <v>0</v>
      </c>
      <c r="D5" s="125"/>
      <c r="E5" s="125"/>
      <c r="F5" s="7"/>
      <c r="G5" s="124"/>
      <c r="H5" s="124"/>
      <c r="I5" s="124"/>
      <c r="J5" s="124"/>
      <c r="K5" s="124"/>
      <c r="L5" s="7"/>
      <c r="M5" s="101" t="s">
        <v>1</v>
      </c>
      <c r="N5" s="102"/>
      <c r="O5" s="103" t="s">
        <v>2</v>
      </c>
      <c r="P5" s="104"/>
      <c r="Q5" s="105" t="s">
        <v>3</v>
      </c>
      <c r="R5" s="106"/>
      <c r="S5" s="107" t="s">
        <v>4</v>
      </c>
      <c r="T5" s="108"/>
      <c r="U5" s="7"/>
    </row>
    <row r="6" spans="2:25" ht="27.95" customHeight="1">
      <c r="B6" s="7"/>
      <c r="C6" s="125"/>
      <c r="D6" s="125"/>
      <c r="E6" s="125"/>
      <c r="F6" s="7"/>
      <c r="G6" s="109">
        <f>IFERROR(ROUND($D$11/$D$8/$D$8*10000,1),"")</f>
        <v>22.8</v>
      </c>
      <c r="H6" s="109"/>
      <c r="I6" s="109"/>
      <c r="J6" s="109"/>
      <c r="K6" s="109"/>
      <c r="L6" s="7"/>
      <c r="M6" s="7"/>
      <c r="N6" s="110">
        <v>18.5</v>
      </c>
      <c r="O6" s="110"/>
      <c r="P6" s="110">
        <v>24</v>
      </c>
      <c r="Q6" s="110"/>
      <c r="R6" s="110">
        <v>28</v>
      </c>
      <c r="S6" s="110"/>
      <c r="T6" s="7"/>
      <c r="U6" s="7"/>
    </row>
    <row r="7" spans="2:25" ht="27.95" customHeight="1">
      <c r="B7" s="7"/>
      <c r="C7" s="7"/>
      <c r="D7" s="7"/>
      <c r="E7" s="7"/>
      <c r="F7" s="7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5" ht="27.95" customHeight="1">
      <c r="B8" s="7"/>
      <c r="C8" s="118" t="s">
        <v>5</v>
      </c>
      <c r="D8" s="120">
        <v>170</v>
      </c>
      <c r="E8" s="122" t="s">
        <v>6</v>
      </c>
      <c r="F8" s="7"/>
      <c r="G8" s="8"/>
      <c r="H8" s="126" t="s">
        <v>23</v>
      </c>
      <c r="I8" s="126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Y8" s="35"/>
    </row>
    <row r="9" spans="2:25" ht="27.95" customHeight="1">
      <c r="B9" s="7"/>
      <c r="C9" s="119"/>
      <c r="D9" s="121"/>
      <c r="E9" s="123"/>
      <c r="F9" s="7"/>
      <c r="G9" s="8"/>
      <c r="H9" s="127"/>
      <c r="I9" s="128"/>
      <c r="J9" s="8"/>
      <c r="K9" s="8"/>
      <c r="L9" s="7"/>
      <c r="M9" s="129" t="s">
        <v>24</v>
      </c>
      <c r="N9" s="129"/>
      <c r="O9" s="129"/>
      <c r="P9" s="129"/>
      <c r="Q9" s="129"/>
      <c r="R9" s="129"/>
      <c r="S9" s="129"/>
      <c r="T9" s="129"/>
      <c r="U9" s="7"/>
    </row>
    <row r="10" spans="2:25" ht="27.95" customHeight="1">
      <c r="B10" s="7"/>
      <c r="C10" s="7"/>
      <c r="D10" s="7"/>
      <c r="E10" s="7"/>
      <c r="F10" s="7"/>
      <c r="G10" s="8"/>
      <c r="H10" s="127"/>
      <c r="I10" s="128"/>
      <c r="J10" s="8"/>
      <c r="K10" s="8"/>
      <c r="L10" s="7"/>
      <c r="M10" s="129"/>
      <c r="N10" s="129"/>
      <c r="O10" s="129"/>
      <c r="P10" s="129"/>
      <c r="Q10" s="129"/>
      <c r="R10" s="129"/>
      <c r="S10" s="129"/>
      <c r="T10" s="129"/>
      <c r="U10" s="7"/>
    </row>
    <row r="11" spans="2:25" ht="27.95" customHeight="1">
      <c r="B11" s="7"/>
      <c r="C11" s="118" t="s">
        <v>25</v>
      </c>
      <c r="D11" s="120">
        <v>66</v>
      </c>
      <c r="E11" s="122" t="s">
        <v>7</v>
      </c>
      <c r="F11" s="7"/>
      <c r="G11" s="8"/>
      <c r="H11" s="127"/>
      <c r="I11" s="128"/>
      <c r="J11" s="8"/>
      <c r="K11" s="8"/>
      <c r="L11" s="7"/>
      <c r="M11" s="7"/>
      <c r="N11" s="22" t="s">
        <v>36</v>
      </c>
      <c r="O11" s="111" t="str">
        <f>ROUND(24/10000*$D$8*$D$8,0)&amp;" kg"</f>
        <v>69 kg</v>
      </c>
      <c r="P11" s="111"/>
      <c r="Q11" s="111"/>
      <c r="R11" s="111"/>
      <c r="S11" s="111"/>
      <c r="T11" s="31"/>
      <c r="U11" s="7"/>
    </row>
    <row r="12" spans="2:25" ht="27.95" customHeight="1">
      <c r="B12" s="7"/>
      <c r="C12" s="119"/>
      <c r="D12" s="121"/>
      <c r="E12" s="123"/>
      <c r="F12" s="7"/>
      <c r="G12" s="8"/>
      <c r="H12" s="127"/>
      <c r="I12" s="127"/>
      <c r="J12" s="8"/>
      <c r="K12" s="8"/>
      <c r="L12" s="7"/>
      <c r="M12" s="7"/>
      <c r="N12" s="23"/>
      <c r="O12" s="24"/>
      <c r="P12" s="25"/>
      <c r="Q12" s="24"/>
      <c r="R12" s="24"/>
      <c r="S12" s="24"/>
      <c r="T12" s="32"/>
      <c r="U12" s="7"/>
    </row>
    <row r="13" spans="2:25" ht="27.95" customHeight="1">
      <c r="B13" s="7"/>
      <c r="C13" s="7"/>
      <c r="D13" s="7"/>
      <c r="E13" s="7"/>
      <c r="F13" s="7"/>
      <c r="G13" s="8"/>
      <c r="H13" s="8"/>
      <c r="I13" s="8"/>
      <c r="J13" s="8"/>
      <c r="K13" s="8"/>
      <c r="L13" s="7"/>
      <c r="M13" s="7"/>
      <c r="N13" s="26" t="s">
        <v>37</v>
      </c>
      <c r="O13" s="112" t="str">
        <f>ROUND(18.5/10000*$D$8*$D$8,0)&amp;" kg"</f>
        <v>53 kg</v>
      </c>
      <c r="P13" s="112"/>
      <c r="Q13" s="112"/>
      <c r="R13" s="112"/>
      <c r="S13" s="112"/>
      <c r="T13" s="33"/>
      <c r="U13" s="7"/>
    </row>
    <row r="14" spans="2:25" ht="27.95" customHeight="1">
      <c r="B14" s="7"/>
      <c r="C14" s="7"/>
      <c r="D14" s="7"/>
      <c r="E14" s="7"/>
      <c r="F14" s="7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5" ht="27.9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5" ht="27.9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27.95" customHeight="1">
      <c r="B17" s="7"/>
      <c r="C17" s="10" t="s">
        <v>38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7"/>
    </row>
    <row r="18" spans="2:21" ht="27.95" customHeight="1">
      <c r="B18" s="7"/>
      <c r="C18" s="7"/>
      <c r="D18" s="7"/>
      <c r="E18" s="7"/>
      <c r="F18" s="7"/>
      <c r="G18" s="7"/>
      <c r="H18" s="7"/>
      <c r="I18" s="2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27.95" customHeight="1">
      <c r="B19" s="7"/>
      <c r="C19" s="12" t="s">
        <v>39</v>
      </c>
      <c r="D19" s="12" t="s">
        <v>8</v>
      </c>
      <c r="E19" s="113" t="s">
        <v>9</v>
      </c>
      <c r="F19" s="113"/>
      <c r="G19" s="113"/>
      <c r="H19" s="12" t="s">
        <v>30</v>
      </c>
      <c r="I19" s="12" t="s">
        <v>40</v>
      </c>
      <c r="J19" s="28"/>
      <c r="K19" s="29" t="s">
        <v>32</v>
      </c>
      <c r="L19" s="12"/>
      <c r="M19" s="12"/>
      <c r="N19" s="12"/>
      <c r="O19" s="12"/>
      <c r="P19" s="12"/>
      <c r="Q19" s="12"/>
      <c r="R19" s="12"/>
      <c r="S19" s="12"/>
      <c r="T19" s="34" t="s">
        <v>41</v>
      </c>
      <c r="U19" s="7"/>
    </row>
    <row r="20" spans="2:21" ht="27.95" customHeight="1">
      <c r="B20" s="7"/>
      <c r="C20" s="13">
        <v>1</v>
      </c>
      <c r="D20" s="14">
        <v>43191</v>
      </c>
      <c r="E20" s="114">
        <v>170</v>
      </c>
      <c r="F20" s="114"/>
      <c r="G20" s="114"/>
      <c r="H20" s="13">
        <v>80</v>
      </c>
      <c r="I20" s="13">
        <f t="shared" ref="I20:I34" si="0">IFERROR(ROUND($H20/$E20/$E20*10000,1),"")</f>
        <v>27.7</v>
      </c>
      <c r="J20" s="28">
        <v>18.5</v>
      </c>
      <c r="K20" s="28">
        <v>24</v>
      </c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ht="27.95" customHeight="1">
      <c r="B21" s="7"/>
      <c r="C21" s="15">
        <v>2</v>
      </c>
      <c r="D21" s="16">
        <v>43192</v>
      </c>
      <c r="E21" s="115">
        <v>170</v>
      </c>
      <c r="F21" s="115"/>
      <c r="G21" s="115"/>
      <c r="H21" s="15">
        <v>79</v>
      </c>
      <c r="I21" s="15">
        <f t="shared" si="0"/>
        <v>27.3</v>
      </c>
      <c r="J21" s="28"/>
      <c r="K21" s="28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ht="27.95" customHeight="1">
      <c r="B22" s="7"/>
      <c r="C22" s="13">
        <v>3</v>
      </c>
      <c r="D22" s="14">
        <v>43193</v>
      </c>
      <c r="E22" s="114">
        <v>170</v>
      </c>
      <c r="F22" s="114"/>
      <c r="G22" s="114"/>
      <c r="H22" s="13">
        <v>78</v>
      </c>
      <c r="I22" s="13">
        <f t="shared" si="0"/>
        <v>27</v>
      </c>
      <c r="J22" s="28"/>
      <c r="K22" s="28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ht="27.95" customHeight="1">
      <c r="B23" s="7"/>
      <c r="C23" s="15">
        <v>4</v>
      </c>
      <c r="D23" s="16">
        <v>43194</v>
      </c>
      <c r="E23" s="115">
        <v>170</v>
      </c>
      <c r="F23" s="115"/>
      <c r="G23" s="115"/>
      <c r="H23" s="15">
        <v>82</v>
      </c>
      <c r="I23" s="15">
        <f t="shared" si="0"/>
        <v>28.4</v>
      </c>
      <c r="J23" s="28"/>
      <c r="K23" s="28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ht="27.95" customHeight="1">
      <c r="B24" s="7"/>
      <c r="C24" s="13">
        <v>5</v>
      </c>
      <c r="D24" s="14">
        <v>43195</v>
      </c>
      <c r="E24" s="114">
        <v>170</v>
      </c>
      <c r="F24" s="114"/>
      <c r="G24" s="114"/>
      <c r="H24" s="13">
        <v>80</v>
      </c>
      <c r="I24" s="13">
        <f t="shared" si="0"/>
        <v>27.7</v>
      </c>
      <c r="J24" s="28"/>
      <c r="K24" s="28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ht="27.95" customHeight="1">
      <c r="B25" s="7"/>
      <c r="C25" s="15">
        <v>6</v>
      </c>
      <c r="D25" s="16">
        <v>43196</v>
      </c>
      <c r="E25" s="115">
        <v>170</v>
      </c>
      <c r="F25" s="115"/>
      <c r="G25" s="115"/>
      <c r="H25" s="15">
        <v>79</v>
      </c>
      <c r="I25" s="15">
        <f t="shared" si="0"/>
        <v>27.3</v>
      </c>
      <c r="J25" s="28"/>
      <c r="K25" s="28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ht="27.95" customHeight="1">
      <c r="B26" s="7"/>
      <c r="C26" s="13">
        <v>7</v>
      </c>
      <c r="D26" s="14">
        <v>43197</v>
      </c>
      <c r="E26" s="114">
        <v>170</v>
      </c>
      <c r="F26" s="114"/>
      <c r="G26" s="114"/>
      <c r="H26" s="13">
        <v>78</v>
      </c>
      <c r="I26" s="13">
        <f t="shared" si="0"/>
        <v>27</v>
      </c>
      <c r="J26" s="28"/>
      <c r="K26" s="28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ht="27.95" customHeight="1">
      <c r="B27" s="7"/>
      <c r="C27" s="15">
        <v>8</v>
      </c>
      <c r="D27" s="16">
        <v>43198</v>
      </c>
      <c r="E27" s="115">
        <v>170</v>
      </c>
      <c r="F27" s="115"/>
      <c r="G27" s="115"/>
      <c r="H27" s="15">
        <v>77</v>
      </c>
      <c r="I27" s="15">
        <f t="shared" si="0"/>
        <v>26.6</v>
      </c>
      <c r="J27" s="28"/>
      <c r="K27" s="28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ht="27.95" customHeight="1">
      <c r="B28" s="7"/>
      <c r="C28" s="13">
        <v>9</v>
      </c>
      <c r="D28" s="14">
        <v>43199</v>
      </c>
      <c r="E28" s="114">
        <v>170</v>
      </c>
      <c r="F28" s="114"/>
      <c r="G28" s="114"/>
      <c r="H28" s="13">
        <v>75</v>
      </c>
      <c r="I28" s="13">
        <f t="shared" si="0"/>
        <v>26</v>
      </c>
      <c r="J28" s="28"/>
      <c r="K28" s="28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ht="27.95" customHeight="1">
      <c r="B29" s="7"/>
      <c r="C29" s="15">
        <v>10</v>
      </c>
      <c r="D29" s="16">
        <v>43200</v>
      </c>
      <c r="E29" s="115">
        <v>170</v>
      </c>
      <c r="F29" s="115"/>
      <c r="G29" s="115"/>
      <c r="H29" s="15">
        <v>70</v>
      </c>
      <c r="I29" s="15">
        <f t="shared" si="0"/>
        <v>24.2</v>
      </c>
      <c r="J29" s="28"/>
      <c r="K29" s="28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ht="27.95" customHeight="1">
      <c r="B30" s="7"/>
      <c r="C30" s="13">
        <v>11</v>
      </c>
      <c r="D30" s="14">
        <v>43201</v>
      </c>
      <c r="E30" s="114">
        <v>170</v>
      </c>
      <c r="F30" s="114"/>
      <c r="G30" s="114"/>
      <c r="H30" s="13">
        <v>68</v>
      </c>
      <c r="I30" s="13">
        <f t="shared" si="0"/>
        <v>23.5</v>
      </c>
      <c r="J30" s="28"/>
      <c r="K30" s="28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ht="27.95" customHeight="1">
      <c r="B31" s="7"/>
      <c r="C31" s="15">
        <v>12</v>
      </c>
      <c r="D31" s="16">
        <v>43202</v>
      </c>
      <c r="E31" s="115">
        <v>170</v>
      </c>
      <c r="F31" s="115"/>
      <c r="G31" s="115"/>
      <c r="H31" s="15">
        <v>68</v>
      </c>
      <c r="I31" s="15">
        <f t="shared" si="0"/>
        <v>23.5</v>
      </c>
      <c r="J31" s="28"/>
      <c r="K31" s="28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ht="27.95" customHeight="1">
      <c r="B32" s="7"/>
      <c r="C32" s="13">
        <v>13</v>
      </c>
      <c r="D32" s="14">
        <v>43203</v>
      </c>
      <c r="E32" s="114">
        <v>170</v>
      </c>
      <c r="F32" s="114"/>
      <c r="G32" s="114"/>
      <c r="H32" s="13">
        <v>65</v>
      </c>
      <c r="I32" s="13">
        <f t="shared" si="0"/>
        <v>22.5</v>
      </c>
      <c r="J32" s="28"/>
      <c r="K32" s="28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ht="27.95" customHeight="1">
      <c r="B33" s="7"/>
      <c r="C33" s="15">
        <v>14</v>
      </c>
      <c r="D33" s="16">
        <v>43204</v>
      </c>
      <c r="E33" s="115">
        <v>170</v>
      </c>
      <c r="F33" s="115"/>
      <c r="G33" s="115"/>
      <c r="H33" s="15">
        <v>64</v>
      </c>
      <c r="I33" s="15">
        <f t="shared" si="0"/>
        <v>22.1</v>
      </c>
      <c r="J33" s="28"/>
      <c r="K33" s="28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ht="27.95" customHeight="1">
      <c r="B34" s="7"/>
      <c r="C34" s="17">
        <v>15</v>
      </c>
      <c r="D34" s="18">
        <v>43205</v>
      </c>
      <c r="E34" s="116">
        <v>170</v>
      </c>
      <c r="F34" s="116"/>
      <c r="G34" s="116"/>
      <c r="H34" s="17">
        <v>63</v>
      </c>
      <c r="I34" s="17">
        <f t="shared" si="0"/>
        <v>21.8</v>
      </c>
      <c r="J34" s="28">
        <v>18.5</v>
      </c>
      <c r="K34" s="28">
        <v>24</v>
      </c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ht="27.95" customHeight="1">
      <c r="B35" s="7"/>
      <c r="C35" s="19"/>
      <c r="D35" s="20"/>
      <c r="E35" s="117"/>
      <c r="F35" s="117"/>
      <c r="G35" s="117"/>
      <c r="H35" s="19"/>
      <c r="I35" s="1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ht="27.9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27.9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ht="27.9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</sheetData>
  <sheetProtection insertHyperlinks="0" selectLockedCells="1"/>
  <mergeCells count="38">
    <mergeCell ref="E33:G33"/>
    <mergeCell ref="E34:G34"/>
    <mergeCell ref="E35:G35"/>
    <mergeCell ref="C8:C9"/>
    <mergeCell ref="C11:C12"/>
    <mergeCell ref="D8:D9"/>
    <mergeCell ref="D11:D12"/>
    <mergeCell ref="E8:E9"/>
    <mergeCell ref="E11:E12"/>
    <mergeCell ref="E28:G28"/>
    <mergeCell ref="E29:G29"/>
    <mergeCell ref="E30:G30"/>
    <mergeCell ref="E31:G31"/>
    <mergeCell ref="E32:G32"/>
    <mergeCell ref="E23:G23"/>
    <mergeCell ref="E24:G24"/>
    <mergeCell ref="E25:G25"/>
    <mergeCell ref="E26:G26"/>
    <mergeCell ref="E27:G27"/>
    <mergeCell ref="O13:S13"/>
    <mergeCell ref="E19:G19"/>
    <mergeCell ref="E20:G20"/>
    <mergeCell ref="E21:G21"/>
    <mergeCell ref="E22:G22"/>
    <mergeCell ref="G6:K6"/>
    <mergeCell ref="N6:O6"/>
    <mergeCell ref="P6:Q6"/>
    <mergeCell ref="R6:S6"/>
    <mergeCell ref="O11:S11"/>
    <mergeCell ref="H8:I12"/>
    <mergeCell ref="M9:T10"/>
    <mergeCell ref="C4:E4"/>
    <mergeCell ref="M5:N5"/>
    <mergeCell ref="O5:P5"/>
    <mergeCell ref="Q5:R5"/>
    <mergeCell ref="S5:T5"/>
    <mergeCell ref="G4:K5"/>
    <mergeCell ref="C5:E6"/>
  </mergeCells>
  <phoneticPr fontId="25" type="noConversion"/>
  <conditionalFormatting sqref="G4">
    <cfRule type="cellIs" dxfId="3" priority="1" operator="equal">
      <formula>$S$5</formula>
    </cfRule>
    <cfRule type="cellIs" dxfId="2" priority="2" operator="equal">
      <formula>$Q$5</formula>
    </cfRule>
    <cfRule type="cellIs" dxfId="1" priority="3" operator="equal">
      <formula>$O$5</formula>
    </cfRule>
    <cfRule type="cellIs" dxfId="0" priority="4" operator="equal">
      <formula>$M$5</formula>
    </cfRule>
  </conditionalFormatting>
  <pageMargins left="0.75" right="0.75" top="1" bottom="1" header="0.51180555555555596" footer="0.511805555555555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6" sqref="D16"/>
    </sheetView>
  </sheetViews>
  <sheetFormatPr defaultColWidth="9" defaultRowHeight="15.75"/>
  <cols>
    <col min="3" max="3" width="12.140625" customWidth="1"/>
    <col min="4" max="4" width="82" customWidth="1"/>
  </cols>
  <sheetData>
    <row r="1" spans="1:4" ht="16.5">
      <c r="A1" s="1"/>
      <c r="B1" s="1"/>
      <c r="C1" s="1" t="s">
        <v>10</v>
      </c>
      <c r="D1" s="2" t="s">
        <v>11</v>
      </c>
    </row>
    <row r="2" spans="1:4" ht="16.5">
      <c r="A2" s="1">
        <v>0</v>
      </c>
      <c r="B2" s="1" t="s">
        <v>1</v>
      </c>
      <c r="C2" s="1" t="s">
        <v>12</v>
      </c>
      <c r="D2" s="2" t="s">
        <v>13</v>
      </c>
    </row>
    <row r="3" spans="1:4" ht="16.5">
      <c r="A3" s="1">
        <v>18.5</v>
      </c>
      <c r="B3" s="1" t="s">
        <v>2</v>
      </c>
      <c r="C3" s="1" t="s">
        <v>14</v>
      </c>
      <c r="D3" s="2" t="s">
        <v>15</v>
      </c>
    </row>
    <row r="4" spans="1:4" ht="16.5">
      <c r="A4" s="1">
        <v>24</v>
      </c>
      <c r="B4" s="1" t="s">
        <v>3</v>
      </c>
      <c r="C4" s="1" t="s">
        <v>16</v>
      </c>
      <c r="D4" s="2" t="s">
        <v>17</v>
      </c>
    </row>
    <row r="5" spans="1:4" ht="16.5">
      <c r="A5" s="1">
        <v>28</v>
      </c>
      <c r="B5" s="1" t="s">
        <v>4</v>
      </c>
      <c r="C5" s="1" t="s">
        <v>18</v>
      </c>
      <c r="D5" s="2" t="s">
        <v>19</v>
      </c>
    </row>
  </sheetData>
  <phoneticPr fontId="25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計算器</vt:lpstr>
      <vt:lpstr>說明</vt:lpstr>
      <vt:lpstr>fuzhu</vt:lpstr>
    </vt:vector>
  </TitlesOfParts>
  <Manager>QQ398657610</Manager>
  <Company>稻壳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琪一</dc:creator>
  <cp:lastModifiedBy>Hank</cp:lastModifiedBy>
  <dcterms:created xsi:type="dcterms:W3CDTF">2018-02-27T11:14:00Z</dcterms:created>
  <dcterms:modified xsi:type="dcterms:W3CDTF">2019-06-01T15:02:02Z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2052-11.1.0.7987</vt:lpwstr>
  </property>
</Properties>
</file>