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nk\Desktop\薪資單\"/>
    </mc:Choice>
  </mc:AlternateContent>
  <xr:revisionPtr revIDLastSave="0" documentId="13_ncr:1_{CFBE6754-54F8-408A-8FA1-D2866D4F1436}" xr6:coauthVersionLast="46" xr6:coauthVersionMax="46" xr10:uidLastSave="{00000000-0000-0000-0000-000000000000}"/>
  <bookViews>
    <workbookView xWindow="1950" yWindow="1950" windowWidth="12945" windowHeight="11385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F3" i="1" l="1"/>
  <c r="E11" i="1"/>
  <c r="D11" i="1"/>
  <c r="F10" i="1"/>
  <c r="F9" i="1"/>
  <c r="F8" i="1"/>
  <c r="F7" i="1"/>
  <c r="F6" i="1"/>
  <c r="F11" i="1" s="1"/>
  <c r="F5" i="1"/>
  <c r="F4" i="1"/>
</calcChain>
</file>

<file path=xl/sharedStrings.xml><?xml version="1.0" encoding="utf-8"?>
<sst xmlns="http://schemas.openxmlformats.org/spreadsheetml/2006/main" count="15" uniqueCount="15">
  <si>
    <t>平均</t>
  </si>
  <si>
    <t>助理</t>
    <phoneticPr fontId="2" type="noConversion"/>
  </si>
  <si>
    <t>生管</t>
    <phoneticPr fontId="2" type="noConversion"/>
  </si>
  <si>
    <t>公司薪酬幅度規劃</t>
    <phoneticPr fontId="2" type="noConversion"/>
  </si>
  <si>
    <t>序號</t>
    <phoneticPr fontId="2" type="noConversion"/>
  </si>
  <si>
    <t>職務</t>
    <phoneticPr fontId="2" type="noConversion"/>
  </si>
  <si>
    <t>崗位工資</t>
    <phoneticPr fontId="2" type="noConversion"/>
  </si>
  <si>
    <t>可浮動範圍</t>
    <phoneticPr fontId="2" type="noConversion"/>
  </si>
  <si>
    <t>最高工資</t>
    <phoneticPr fontId="2" type="noConversion"/>
  </si>
  <si>
    <t>總經理</t>
    <phoneticPr fontId="2" type="noConversion"/>
  </si>
  <si>
    <t>副經理</t>
    <phoneticPr fontId="2" type="noConversion"/>
  </si>
  <si>
    <t>部門經理</t>
    <phoneticPr fontId="2" type="noConversion"/>
  </si>
  <si>
    <t>文員</t>
    <phoneticPr fontId="2" type="noConversion"/>
  </si>
  <si>
    <t>倉管</t>
    <phoneticPr fontId="2" type="noConversion"/>
  </si>
  <si>
    <t>科長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</si>
</sst>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>
    <font>
      <sz val="12"/>
      <color theme="1"/>
      <name val="新細明體"/>
      <charset val="134"/>
      <scheme val="minor"/>
    </font>
    <font>
      <sz val="20"/>
      <color theme="1"/>
      <name val="方正准圆_GBK"/>
      <charset val="134"/>
    </font>
    <font>
      <sz val="9"/>
      <name val="新細明體"/>
      <family val="3"/>
      <charset val="134"/>
      <scheme val="minor"/>
    </font>
    <font>
      <b/>
      <sz val="14"/>
      <color theme="1" tint="0.34998626667073579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1"/>
      <color theme="0"/>
      <name val="微软雅黑"/>
      <family val="2"/>
      <charset val="134"/>
    </font>
    <font>
      <sz val="11"/>
      <color theme="1" tint="0.249977111117893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1" tint="0.24994659260841701"/>
      </left>
      <right style="thin">
        <color theme="1" tint="0.34998626667073579"/>
      </right>
      <top style="thin">
        <color theme="1" tint="0.2499465926084170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2499465926084170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24994659260841701"/>
      </right>
      <top style="thin">
        <color theme="1" tint="0.24994659260841701"/>
      </top>
      <bottom style="thin">
        <color theme="1" tint="0.34998626667073579"/>
      </bottom>
      <diagonal/>
    </border>
    <border>
      <left style="thin">
        <color theme="1" tint="0.24994659260841701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24994659260841701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24994659260841701"/>
      </left>
      <right style="thin">
        <color theme="1" tint="0.34998626667073579"/>
      </right>
      <top style="thin">
        <color theme="1" tint="0.34998626667073579"/>
      </top>
      <bottom style="thin">
        <color theme="1" tint="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24994659260841701"/>
      </bottom>
      <diagonal/>
    </border>
    <border>
      <left style="thin">
        <color theme="1" tint="0.34998626667073579"/>
      </left>
      <right style="thin">
        <color theme="1" tint="0.24994659260841701"/>
      </right>
      <top style="thin">
        <color theme="1" tint="0.34998626667073579"/>
      </top>
      <bottom style="thin">
        <color theme="1" tint="0.2499465926084170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176" fontId="5" fillId="2" borderId="9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一般" xfId="0" builtinId="0"/>
  </cellStyles>
  <dxfs count="7">
    <dxf>
      <font>
        <strike val="0"/>
        <outline val="0"/>
        <shadow val="0"/>
        <u val="none"/>
        <vertAlign val="baseline"/>
        <sz val="11"/>
        <color theme="1" tint="0.249977111117893"/>
        <name val="微软雅黑"/>
        <scheme val="none"/>
      </font>
      <border diagonalUp="0" diagonalDown="0" outline="0">
        <left style="thin">
          <color theme="1" tint="0.34998626667073579"/>
        </left>
        <right/>
        <top style="thin">
          <color theme="1" tint="0.34998626667073579"/>
        </top>
        <bottom style="thin">
          <color theme="1" tint="0.34998626667073579"/>
        </bottom>
      </border>
    </dxf>
    <dxf>
      <font>
        <strike val="0"/>
        <outline val="0"/>
        <shadow val="0"/>
        <u val="none"/>
        <vertAlign val="baseline"/>
        <sz val="11"/>
        <color theme="1" tint="0.249977111117893"/>
        <name val="微软雅黑"/>
        <scheme val="none"/>
      </font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strike val="0"/>
        <outline val="0"/>
        <shadow val="0"/>
        <u val="none"/>
        <vertAlign val="baseline"/>
        <sz val="11"/>
        <color theme="1" tint="0.249977111117893"/>
        <name val="微软雅黑"/>
        <scheme val="none"/>
      </font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strike val="0"/>
        <outline val="0"/>
        <shadow val="0"/>
        <u val="none"/>
        <vertAlign val="baseline"/>
        <sz val="11"/>
        <color theme="1" tint="0.249977111117893"/>
        <name val="微软雅黑"/>
        <scheme val="none"/>
      </font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strike val="0"/>
        <outline val="0"/>
        <shadow val="0"/>
        <u val="none"/>
        <vertAlign val="baseline"/>
        <sz val="11"/>
        <color theme="1" tint="0.249977111117893"/>
        <name val="微软雅黑"/>
        <scheme val="none"/>
      </font>
      <border diagonalUp="0" diagonalDown="0" outline="0">
        <left/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strike val="0"/>
        <outline val="0"/>
        <shadow val="0"/>
        <u val="none"/>
        <vertAlign val="baseline"/>
        <sz val="11"/>
        <color theme="1" tint="0.249977111117893"/>
        <name val="微软雅黑"/>
        <scheme val="none"/>
      </font>
    </dxf>
    <dxf>
      <font>
        <strike val="0"/>
        <outline val="0"/>
        <shadow val="0"/>
        <u val="none"/>
        <vertAlign val="baseline"/>
        <name val="微软雅黑"/>
        <scheme val="none"/>
      </font>
      <fill>
        <patternFill>
          <fgColor indexed="64"/>
          <bgColor theme="1" tint="0.249977111117893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/>
        <bottom/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0" defaultTableStyle="TableStyleMedium2"/>
  <colors>
    <mruColors>
      <color rgb="FFDFEED5"/>
      <color rgb="FFFF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zh-CN" altLang="en-US"/>
              <a:t>崗位工資浮動一覽表</a:t>
            </a:r>
            <a:endParaRPr lang="zh-C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 cap="flat" cmpd="sng" algn="ctr">
          <a:solidFill>
            <a:schemeClr val="dk1">
              <a:lumMod val="50000"/>
              <a:lumOff val="50000"/>
            </a:schemeClr>
          </a:solidFill>
          <a:round/>
        </a:ln>
        <a:effectLst/>
        <a:sp3d contourW="9525">
          <a:contourClr>
            <a:schemeClr val="dk1">
              <a:lumMod val="50000"/>
              <a:lumOff val="5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line3DChart>
        <c:grouping val="standard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崗位工資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Sheet1!$C$3:$C$10</c:f>
              <c:strCache>
                <c:ptCount val="8"/>
                <c:pt idx="0">
                  <c:v>總經理</c:v>
                </c:pt>
                <c:pt idx="1">
                  <c:v>副經理</c:v>
                </c:pt>
                <c:pt idx="2">
                  <c:v>部門經理</c:v>
                </c:pt>
                <c:pt idx="3">
                  <c:v>助理</c:v>
                </c:pt>
                <c:pt idx="4">
                  <c:v>生管</c:v>
                </c:pt>
                <c:pt idx="5">
                  <c:v>文員</c:v>
                </c:pt>
                <c:pt idx="6">
                  <c:v>倉管</c:v>
                </c:pt>
                <c:pt idx="7">
                  <c:v>科長</c:v>
                </c:pt>
              </c:strCache>
            </c:strRef>
          </c:cat>
          <c:val>
            <c:numRef>
              <c:f>Sheet1!$D$3:$D$10</c:f>
              <c:numCache>
                <c:formatCode>General</c:formatCode>
                <c:ptCount val="8"/>
                <c:pt idx="0">
                  <c:v>8000</c:v>
                </c:pt>
                <c:pt idx="1">
                  <c:v>5000</c:v>
                </c:pt>
                <c:pt idx="2">
                  <c:v>4000</c:v>
                </c:pt>
                <c:pt idx="3">
                  <c:v>2000</c:v>
                </c:pt>
                <c:pt idx="4">
                  <c:v>2500</c:v>
                </c:pt>
                <c:pt idx="5">
                  <c:v>2000</c:v>
                </c:pt>
                <c:pt idx="6">
                  <c:v>2500</c:v>
                </c:pt>
                <c:pt idx="7">
                  <c:v>3500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B33-4B78-8D70-0AB1684D58F4}"/>
            </c:ext>
          </c:extLst>
        </c:ser>
        <c:ser>
          <c:idx val="1"/>
          <c:order val="1"/>
          <c:tx>
            <c:strRef>
              <c:f>Sheet1!$F$2</c:f>
              <c:strCache>
                <c:ptCount val="1"/>
                <c:pt idx="0">
                  <c:v>最高工資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dLbls>
            <c:dLbl>
              <c:idx val="0"/>
              <c:layout>
                <c:manualLayout>
                  <c:x val="-2.0833333333333298E-3"/>
                  <c:y val="-9.21985815602836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33-4B78-8D70-0AB1684D58F4}"/>
                </c:ext>
              </c:extLst>
            </c:dLbl>
            <c:dLbl>
              <c:idx val="1"/>
              <c:layout>
                <c:manualLayout>
                  <c:x val="0"/>
                  <c:y val="-9.9290780141844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33-4B78-8D70-0AB1684D58F4}"/>
                </c:ext>
              </c:extLst>
            </c:dLbl>
            <c:dLbl>
              <c:idx val="2"/>
              <c:layout>
                <c:manualLayout>
                  <c:x val="0"/>
                  <c:y val="-0.1028368794326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33-4B78-8D70-0AB1684D58F4}"/>
                </c:ext>
              </c:extLst>
            </c:dLbl>
            <c:dLbl>
              <c:idx val="3"/>
              <c:layout>
                <c:manualLayout>
                  <c:x val="2.0833333333333298E-3"/>
                  <c:y val="-0.106382978723404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33-4B78-8D70-0AB1684D58F4}"/>
                </c:ext>
              </c:extLst>
            </c:dLbl>
            <c:dLbl>
              <c:idx val="4"/>
              <c:layout>
                <c:manualLayout>
                  <c:x val="0"/>
                  <c:y val="-8.86524822695034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33-4B78-8D70-0AB1684D58F4}"/>
                </c:ext>
              </c:extLst>
            </c:dLbl>
            <c:dLbl>
              <c:idx val="5"/>
              <c:layout>
                <c:manualLayout>
                  <c:x val="2.0833333333333298E-3"/>
                  <c:y val="-0.106382978723404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33-4B78-8D70-0AB1684D58F4}"/>
                </c:ext>
              </c:extLst>
            </c:dLbl>
            <c:dLbl>
              <c:idx val="6"/>
              <c:layout>
                <c:manualLayout>
                  <c:x val="-2.0833333333333298E-3"/>
                  <c:y val="-9.21985815602836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33-4B78-8D70-0AB1684D58F4}"/>
                </c:ext>
              </c:extLst>
            </c:dLbl>
            <c:dLbl>
              <c:idx val="7"/>
              <c:layout>
                <c:manualLayout>
                  <c:x val="2.0833333333333298E-3"/>
                  <c:y val="-0.106382978723404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33-4B78-8D70-0AB1684D58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Sheet1!$C$3:$C$10</c:f>
              <c:strCache>
                <c:ptCount val="8"/>
                <c:pt idx="0">
                  <c:v>總經理</c:v>
                </c:pt>
                <c:pt idx="1">
                  <c:v>副經理</c:v>
                </c:pt>
                <c:pt idx="2">
                  <c:v>部門經理</c:v>
                </c:pt>
                <c:pt idx="3">
                  <c:v>助理</c:v>
                </c:pt>
                <c:pt idx="4">
                  <c:v>生管</c:v>
                </c:pt>
                <c:pt idx="5">
                  <c:v>文員</c:v>
                </c:pt>
                <c:pt idx="6">
                  <c:v>倉管</c:v>
                </c:pt>
                <c:pt idx="7">
                  <c:v>科長</c:v>
                </c:pt>
              </c:strCache>
            </c:strRef>
          </c:cat>
          <c:val>
            <c:numRef>
              <c:f>Sheet1!$F$3:$F$10</c:f>
              <c:numCache>
                <c:formatCode>General</c:formatCode>
                <c:ptCount val="8"/>
                <c:pt idx="0">
                  <c:v>9000</c:v>
                </c:pt>
                <c:pt idx="1">
                  <c:v>6300</c:v>
                </c:pt>
                <c:pt idx="2">
                  <c:v>5200</c:v>
                </c:pt>
                <c:pt idx="3">
                  <c:v>2500</c:v>
                </c:pt>
                <c:pt idx="4">
                  <c:v>3300</c:v>
                </c:pt>
                <c:pt idx="5">
                  <c:v>2500</c:v>
                </c:pt>
                <c:pt idx="6">
                  <c:v>3500</c:v>
                </c:pt>
                <c:pt idx="7">
                  <c:v>4800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4B33-4B78-8D70-0AB1684D5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636896"/>
        <c:axId val="205637456"/>
        <c:axId val="102480048"/>
      </c:line3DChart>
      <c:catAx>
        <c:axId val="20563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05637456"/>
        <c:crosses val="autoZero"/>
        <c:auto val="1"/>
        <c:lblAlgn val="ctr"/>
        <c:lblOffset val="100"/>
        <c:noMultiLvlLbl val="0"/>
      </c:catAx>
      <c:valAx>
        <c:axId val="2056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05636896"/>
        <c:crosses val="autoZero"/>
        <c:crossBetween val="between"/>
      </c:valAx>
      <c:serAx>
        <c:axId val="1024800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05637456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zh-CN" altLang="en-US"/>
              <a:t>崗位薪酬規劃一覽表</a:t>
            </a:r>
            <a:endParaRPr lang="zh-C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總經理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A48-490B-8CB6-9263FAE4CDF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A48-490B-8CB6-9263FAE4CDF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A48-490B-8CB6-9263FAE4CDF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A48-490B-8CB6-9263FAE4CDF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A48-490B-8CB6-9263FAE4CDF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A48-490B-8CB6-9263FAE4CDF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A48-490B-8CB6-9263FAE4CDF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A48-490B-8CB6-9263FAE4CD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Sheet1!$D$3</c:f>
              <c:numCache>
                <c:formatCode>General</c:formatCode>
                <c:ptCount val="1"/>
                <c:pt idx="0">
                  <c:v>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A48-490B-8CB6-9263FAE4CDF2}"/>
            </c:ext>
          </c:extLst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副經理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Sheet1!$D$4</c:f>
              <c:numCache>
                <c:formatCode>General</c:formatCode>
                <c:ptCount val="1"/>
                <c:pt idx="0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48-490B-8CB6-9263FAE4CDF2}"/>
            </c:ext>
          </c:extLst>
        </c:ser>
        <c:ser>
          <c:idx val="2"/>
          <c:order val="2"/>
          <c:tx>
            <c:strRef>
              <c:f>Sheet1!$C$5</c:f>
              <c:strCache>
                <c:ptCount val="1"/>
                <c:pt idx="0">
                  <c:v>部門經理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Sheet1!$D$5</c:f>
              <c:numCache>
                <c:formatCode>General</c:formatCode>
                <c:ptCount val="1"/>
                <c:pt idx="0">
                  <c:v>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A48-490B-8CB6-9263FAE4CDF2}"/>
            </c:ext>
          </c:extLst>
        </c:ser>
        <c:ser>
          <c:idx val="3"/>
          <c:order val="3"/>
          <c:tx>
            <c:strRef>
              <c:f>Sheet1!$C$6</c:f>
              <c:strCache>
                <c:ptCount val="1"/>
                <c:pt idx="0">
                  <c:v>助理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Sheet1!$D$6</c:f>
              <c:numCache>
                <c:formatCode>General</c:formatCode>
                <c:ptCount val="1"/>
                <c:pt idx="0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A48-490B-8CB6-9263FAE4CDF2}"/>
            </c:ext>
          </c:extLst>
        </c:ser>
        <c:ser>
          <c:idx val="4"/>
          <c:order val="4"/>
          <c:tx>
            <c:strRef>
              <c:f>Sheet1!$C$7</c:f>
              <c:strCache>
                <c:ptCount val="1"/>
                <c:pt idx="0">
                  <c:v>生管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Sheet1!$D$7</c:f>
              <c:numCache>
                <c:formatCode>General</c:formatCode>
                <c:ptCount val="1"/>
                <c:pt idx="0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A48-490B-8CB6-9263FAE4CDF2}"/>
            </c:ext>
          </c:extLst>
        </c:ser>
        <c:ser>
          <c:idx val="5"/>
          <c:order val="5"/>
          <c:tx>
            <c:strRef>
              <c:f>Sheet1!$C$8</c:f>
              <c:strCache>
                <c:ptCount val="1"/>
                <c:pt idx="0">
                  <c:v>文員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Sheet1!$D$8</c:f>
              <c:numCache>
                <c:formatCode>General</c:formatCode>
                <c:ptCount val="1"/>
                <c:pt idx="0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A48-490B-8CB6-9263FAE4CDF2}"/>
            </c:ext>
          </c:extLst>
        </c:ser>
        <c:ser>
          <c:idx val="6"/>
          <c:order val="6"/>
          <c:tx>
            <c:strRef>
              <c:f>Sheet1!$C$9</c:f>
              <c:strCache>
                <c:ptCount val="1"/>
                <c:pt idx="0">
                  <c:v>倉管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Sheet1!$D$9</c:f>
              <c:numCache>
                <c:formatCode>General</c:formatCode>
                <c:ptCount val="1"/>
                <c:pt idx="0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A48-490B-8CB6-9263FAE4CDF2}"/>
            </c:ext>
          </c:extLst>
        </c:ser>
        <c:ser>
          <c:idx val="7"/>
          <c:order val="7"/>
          <c:tx>
            <c:strRef>
              <c:f>Sheet1!$C$10</c:f>
              <c:strCache>
                <c:ptCount val="1"/>
                <c:pt idx="0">
                  <c:v>科長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Sheet1!$D$10</c:f>
              <c:numCache>
                <c:formatCode>General</c:formatCode>
                <c:ptCount val="1"/>
                <c:pt idx="0">
                  <c:v>3500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A48-490B-8CB6-9263FAE4C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06928560"/>
        <c:axId val="206928000"/>
      </c:barChart>
      <c:valAx>
        <c:axId val="206928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06928560"/>
        <c:crosses val="autoZero"/>
        <c:crossBetween val="between"/>
      </c:valAx>
      <c:catAx>
        <c:axId val="206928560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06928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5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512749</xdr:colOff>
      <xdr:row>26</xdr:row>
      <xdr:rowOff>171973</xdr:rowOff>
    </xdr:from>
    <xdr:to>
      <xdr:col>6</xdr:col>
      <xdr:colOff>9222</xdr:colOff>
      <xdr:row>43</xdr:row>
      <xdr:rowOff>38099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11</xdr:row>
      <xdr:rowOff>61291</xdr:rowOff>
    </xdr:from>
    <xdr:to>
      <xdr:col>6</xdr:col>
      <xdr:colOff>1</xdr:colOff>
      <xdr:row>26</xdr:row>
      <xdr:rowOff>93902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1" displayName="表1" ref="B2:F10" totalsRowShown="0" headerRowDxfId="6" dataDxfId="5">
  <tableColumns count="5">
    <tableColumn id="1" xr3:uid="{00000000-0010-0000-0000-000001000000}" name="序號" dataDxfId="4"/>
    <tableColumn id="2" xr3:uid="{00000000-0010-0000-0000-000002000000}" name="職務" dataDxfId="3"/>
    <tableColumn id="3" xr3:uid="{00000000-0010-0000-0000-000003000000}" name="崗位工資" dataDxfId="2"/>
    <tableColumn id="4" xr3:uid="{00000000-0010-0000-0000-000004000000}" name="可浮動範圍" dataDxfId="1"/>
    <tableColumn id="5" xr3:uid="{00000000-0010-0000-0000-000005000000}" name="最高工資" dataDxfId="0">
      <calculatedColumnFormula>SUM(D3:E3)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自定义 10">
      <a:dk1>
        <a:sysClr val="windowText" lastClr="000000"/>
      </a:dk1>
      <a:lt1>
        <a:sysClr val="window" lastClr="FFFFFF"/>
      </a:lt1>
      <a:dk2>
        <a:srgbClr val="212121"/>
      </a:dk2>
      <a:lt2>
        <a:srgbClr val="636363"/>
      </a:lt2>
      <a:accent1>
        <a:srgbClr val="99CCFF"/>
      </a:accent1>
      <a:accent2>
        <a:srgbClr val="FFCC33"/>
      </a:accent2>
      <a:accent3>
        <a:srgbClr val="FF8933"/>
      </a:accent3>
      <a:accent4>
        <a:srgbClr val="CC9933"/>
      </a:accent4>
      <a:accent5>
        <a:srgbClr val="7B91F1"/>
      </a:accent5>
      <a:accent6>
        <a:srgbClr val="DA9992"/>
      </a:accent6>
      <a:hlink>
        <a:srgbClr val="8F8F8F"/>
      </a:hlink>
      <a:folHlink>
        <a:srgbClr val="A5A5A5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1"/>
  <sheetViews>
    <sheetView showGridLines="0" tabSelected="1" zoomScale="85" zoomScaleNormal="85" workbookViewId="0">
      <selection activeCell="H6" sqref="H6"/>
    </sheetView>
  </sheetViews>
  <sheetFormatPr defaultColWidth="6.75" defaultRowHeight="16.5"/>
  <cols>
    <col min="1" max="1" width="6.75" style="1"/>
    <col min="2" max="6" width="13.25" style="1" customWidth="1"/>
    <col min="7" max="7" width="6.75" style="1" customWidth="1"/>
    <col min="8" max="16384" width="6.75" style="1"/>
  </cols>
  <sheetData>
    <row r="1" spans="2:16" ht="37.5" customHeight="1">
      <c r="B1" s="13" t="s">
        <v>3</v>
      </c>
      <c r="C1" s="13"/>
      <c r="D1" s="13"/>
      <c r="E1" s="13"/>
      <c r="F1" s="13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27" customHeight="1">
      <c r="B2" s="3" t="s">
        <v>4</v>
      </c>
      <c r="C2" s="4" t="s">
        <v>5</v>
      </c>
      <c r="D2" s="4" t="s">
        <v>6</v>
      </c>
      <c r="E2" s="4" t="s">
        <v>7</v>
      </c>
      <c r="F2" s="5" t="s">
        <v>8</v>
      </c>
    </row>
    <row r="3" spans="2:16" ht="17.25" customHeight="1">
      <c r="B3" s="8">
        <v>1</v>
      </c>
      <c r="C3" s="9" t="s">
        <v>9</v>
      </c>
      <c r="D3" s="9">
        <v>8000</v>
      </c>
      <c r="E3" s="9">
        <v>1000</v>
      </c>
      <c r="F3" s="10">
        <f>SUM(D3:E3)</f>
        <v>9000</v>
      </c>
    </row>
    <row r="4" spans="2:16" ht="17.25" customHeight="1">
      <c r="B4" s="8">
        <v>2</v>
      </c>
      <c r="C4" s="9" t="s">
        <v>10</v>
      </c>
      <c r="D4" s="9">
        <v>5000</v>
      </c>
      <c r="E4" s="9">
        <v>1300</v>
      </c>
      <c r="F4" s="10">
        <f t="shared" ref="F4:F10" si="0">SUM(D4:E4)</f>
        <v>6300</v>
      </c>
    </row>
    <row r="5" spans="2:16" ht="17.25" customHeight="1">
      <c r="B5" s="8">
        <v>3</v>
      </c>
      <c r="C5" s="9" t="s">
        <v>11</v>
      </c>
      <c r="D5" s="9">
        <v>4000</v>
      </c>
      <c r="E5" s="9">
        <v>1200</v>
      </c>
      <c r="F5" s="10">
        <f t="shared" si="0"/>
        <v>5200</v>
      </c>
    </row>
    <row r="6" spans="2:16" ht="17.25" customHeight="1">
      <c r="B6" s="8">
        <v>4</v>
      </c>
      <c r="C6" s="9" t="s">
        <v>1</v>
      </c>
      <c r="D6" s="9">
        <v>2000</v>
      </c>
      <c r="E6" s="9">
        <v>500</v>
      </c>
      <c r="F6" s="10">
        <f t="shared" si="0"/>
        <v>2500</v>
      </c>
    </row>
    <row r="7" spans="2:16" ht="17.25" customHeight="1">
      <c r="B7" s="8">
        <v>5</v>
      </c>
      <c r="C7" s="9" t="s">
        <v>2</v>
      </c>
      <c r="D7" s="9">
        <v>2500</v>
      </c>
      <c r="E7" s="9">
        <v>800</v>
      </c>
      <c r="F7" s="10">
        <f t="shared" si="0"/>
        <v>3300</v>
      </c>
    </row>
    <row r="8" spans="2:16" ht="17.25" customHeight="1">
      <c r="B8" s="8">
        <v>6</v>
      </c>
      <c r="C8" s="9" t="s">
        <v>12</v>
      </c>
      <c r="D8" s="9">
        <v>2000</v>
      </c>
      <c r="E8" s="9">
        <v>500</v>
      </c>
      <c r="F8" s="10">
        <f t="shared" si="0"/>
        <v>2500</v>
      </c>
    </row>
    <row r="9" spans="2:16" ht="17.25" customHeight="1">
      <c r="B9" s="8">
        <v>7</v>
      </c>
      <c r="C9" s="9" t="s">
        <v>13</v>
      </c>
      <c r="D9" s="9">
        <v>2500</v>
      </c>
      <c r="E9" s="9">
        <v>1000</v>
      </c>
      <c r="F9" s="10">
        <f t="shared" si="0"/>
        <v>3500</v>
      </c>
    </row>
    <row r="10" spans="2:16" ht="17.25" customHeight="1">
      <c r="B10" s="8">
        <v>8</v>
      </c>
      <c r="C10" s="9" t="s">
        <v>14</v>
      </c>
      <c r="D10" s="9">
        <v>3500</v>
      </c>
      <c r="E10" s="9">
        <v>1300</v>
      </c>
      <c r="F10" s="10">
        <f t="shared" si="0"/>
        <v>4800</v>
      </c>
    </row>
    <row r="11" spans="2:16" ht="17.25" customHeight="1">
      <c r="B11" s="11" t="s">
        <v>0</v>
      </c>
      <c r="C11" s="12"/>
      <c r="D11" s="6">
        <f>AVERAGE(D3:D10)</f>
        <v>3687.5</v>
      </c>
      <c r="E11" s="6">
        <f>AVERAGE(E3:E10)</f>
        <v>950</v>
      </c>
      <c r="F11" s="7">
        <f>AVERAGE(F3:F10)</f>
        <v>4637.5</v>
      </c>
    </row>
  </sheetData>
  <mergeCells count="2">
    <mergeCell ref="B11:C11"/>
    <mergeCell ref="B1:F1"/>
  </mergeCells>
  <phoneticPr fontId="2" type="noConversion"/>
  <printOptions horizontalCentered="1"/>
  <pageMargins left="0.75138888888888899" right="0.75138888888888899" top="1" bottom="1" header="0.51180555555555596" footer="0.51180555555555596"/>
  <pageSetup paperSize="9" orientation="landscape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Hank</cp:lastModifiedBy>
  <dcterms:created xsi:type="dcterms:W3CDTF">2016-04-12T07:05:00Z</dcterms:created>
  <dcterms:modified xsi:type="dcterms:W3CDTF">2021-01-28T17:53:51Z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