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Hank\Desktop\員工入職離職單\"/>
    </mc:Choice>
  </mc:AlternateContent>
  <xr:revisionPtr revIDLastSave="0" documentId="13_ncr:1_{299A9DC5-79A6-447B-AFB8-0B105B990D0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O7" i="1"/>
  <c r="D7" i="1"/>
  <c r="E7" i="1"/>
  <c r="F7" i="1"/>
  <c r="G7" i="1"/>
  <c r="H7" i="1"/>
  <c r="I7" i="1"/>
  <c r="J7" i="1"/>
  <c r="K7" i="1"/>
  <c r="L7" i="1"/>
  <c r="M7" i="1"/>
  <c r="N7" i="1"/>
  <c r="E6" i="1"/>
  <c r="F6" i="1"/>
  <c r="G6" i="1"/>
  <c r="H6" i="1"/>
  <c r="I6" i="1"/>
  <c r="J6" i="1"/>
  <c r="K6" i="1"/>
  <c r="L6" i="1"/>
  <c r="M6" i="1"/>
  <c r="N6" i="1"/>
  <c r="D6" i="1"/>
  <c r="C6" i="1"/>
  <c r="C7" i="1"/>
  <c r="O4" i="1"/>
  <c r="O5" i="1"/>
  <c r="O3" i="1"/>
</calcChain>
</file>

<file path=xl/sharedStrings.xml><?xml version="1.0" encoding="utf-8"?>
<sst xmlns="http://schemas.openxmlformats.org/spreadsheetml/2006/main" count="26" uniqueCount="21">
  <si>
    <t>——</t>
    <phoneticPr fontId="1" type="noConversion"/>
  </si>
  <si>
    <t>1月</t>
    <phoneticPr fontId="1" type="noConversion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</si>
  <si>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</si>
  <si>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</si>
  <si>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</si>
  <si>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</si>
  <si>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</si>
  <si>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</si>
  <si>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</si>
  <si>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</si>
  <si>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</si>
  <si>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</si>
  <si>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</si>
  <si>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2019年</t>
    <phoneticPr fontId="1" type="noConversion"/>
  </si>
  <si>
    <t>流失率</t>
    <phoneticPr fontId="1" type="noConversion"/>
  </si>
  <si>
    <t>人力資來源資料</t>
    <phoneticPr fontId="1" type="noConversion"/>
  </si>
  <si>
    <t>總計</t>
    <phoneticPr fontId="1" type="noConversion"/>
  </si>
  <si>
    <t>入職人數</t>
    <phoneticPr fontId="1" type="noConversion"/>
  </si>
  <si>
    <t>流失人數</t>
    <phoneticPr fontId="1" type="noConversion"/>
  </si>
  <si>
    <t>平均人數</t>
    <phoneticPr fontId="1" type="noConversion"/>
  </si>
  <si>
    <t>新進率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</si>
</sst>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11"/>
      <color theme="1"/>
      <name val="字魂36号-正文宋楷"/>
      <family val="3"/>
      <charset val="134"/>
    </font>
    <font>
      <sz val="12"/>
      <color theme="0"/>
      <name val="字魂36号-正文宋楷"/>
      <family val="3"/>
      <charset val="134"/>
    </font>
    <font>
      <sz val="20"/>
      <color theme="1"/>
      <name val="字魂36号-正文宋楷"/>
      <family val="3"/>
      <charset val="134"/>
    </font>
    <font>
      <sz val="12"/>
      <color theme="1"/>
      <name val="字魂36号-正文宋楷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11511344635797"/>
          <c:y val="0.11214680389860578"/>
          <c:w val="0.68963118149928804"/>
          <c:h val="0.6931787693205016"/>
        </c:manualLayout>
      </c:layout>
      <c:lineChart>
        <c:grouping val="standard"/>
        <c:varyColors val="0"/>
        <c:ser>
          <c:idx val="0"/>
          <c:order val="0"/>
          <c:tx>
            <c:strRef>
              <c:f>Sheet1!$A$6:$B$6</c:f>
              <c:strCache>
                <c:ptCount val="2"/>
                <c:pt idx="0">
                  <c:v>2019年</c:v>
                </c:pt>
                <c:pt idx="1">
                  <c:v>新進率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Sheet1!$C$6:$N$6</c:f>
              <c:numCache>
                <c:formatCode>0.00%</c:formatCode>
                <c:ptCount val="12"/>
                <c:pt idx="0">
                  <c:v>0</c:v>
                </c:pt>
                <c:pt idx="1">
                  <c:v>0.02</c:v>
                </c:pt>
                <c:pt idx="2">
                  <c:v>1.9417475728155338E-2</c:v>
                </c:pt>
                <c:pt idx="3">
                  <c:v>1.9801980198019802E-2</c:v>
                </c:pt>
                <c:pt idx="4">
                  <c:v>2.9702970297029702E-2</c:v>
                </c:pt>
                <c:pt idx="5">
                  <c:v>4.7619047619047616E-2</c:v>
                </c:pt>
                <c:pt idx="6">
                  <c:v>0</c:v>
                </c:pt>
                <c:pt idx="7">
                  <c:v>5.0505050505050504E-2</c:v>
                </c:pt>
                <c:pt idx="8">
                  <c:v>0</c:v>
                </c:pt>
                <c:pt idx="9">
                  <c:v>2.9411764705882353E-2</c:v>
                </c:pt>
                <c:pt idx="10">
                  <c:v>3.7735849056603772E-2</c:v>
                </c:pt>
                <c:pt idx="11">
                  <c:v>2.7777777777777776E-2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9DE-42E8-A525-C713D1FD4309}"/>
            </c:ext>
          </c:extLst>
        </c:ser>
        <c:ser>
          <c:idx val="1"/>
          <c:order val="1"/>
          <c:tx>
            <c:strRef>
              <c:f>Sheet1!$A$7:$B$7</c:f>
              <c:strCache>
                <c:ptCount val="2"/>
                <c:pt idx="0">
                  <c:v>2019年</c:v>
                </c:pt>
                <c:pt idx="1">
                  <c:v>流失率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Sheet1!$C$7:$N$7</c:f>
              <c:numCache>
                <c:formatCode>0.00%</c:formatCode>
                <c:ptCount val="12"/>
                <c:pt idx="0">
                  <c:v>3.0612244897959183E-2</c:v>
                </c:pt>
                <c:pt idx="1">
                  <c:v>0.01</c:v>
                </c:pt>
                <c:pt idx="2">
                  <c:v>9.7087378640776691E-3</c:v>
                </c:pt>
                <c:pt idx="3">
                  <c:v>9.9009900990099011E-3</c:v>
                </c:pt>
                <c:pt idx="4">
                  <c:v>1.9801980198019802E-2</c:v>
                </c:pt>
                <c:pt idx="5">
                  <c:v>1.9047619047619049E-2</c:v>
                </c:pt>
                <c:pt idx="6">
                  <c:v>5.2083333333333336E-2</c:v>
                </c:pt>
                <c:pt idx="7">
                  <c:v>5.0505050505050504E-2</c:v>
                </c:pt>
                <c:pt idx="8">
                  <c:v>0</c:v>
                </c:pt>
                <c:pt idx="9">
                  <c:v>1.9607843137254902E-2</c:v>
                </c:pt>
                <c:pt idx="10">
                  <c:v>1.8867924528301886E-2</c:v>
                </c:pt>
                <c:pt idx="11">
                  <c:v>9.2592592592592587E-3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9DE-42E8-A525-C713D1FD4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980703"/>
        <c:axId val="539982367"/>
      </c:lineChart>
      <c:catAx>
        <c:axId val="53998070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字魂36号-正文宋楷" panose="00000500000000000000" pitchFamily="2" charset="-122"/>
                <a:ea typeface="字魂36号-正文宋楷" panose="00000500000000000000" pitchFamily="2" charset="-122"/>
                <a:cs typeface="+mn-cs"/>
              </a:defRPr>
            </a:pPr>
            <a:endParaRPr lang="zh-TW"/>
          </a:p>
        </c:txPr>
        <c:crossAx val="539982367"/>
        <c:crosses val="autoZero"/>
        <c:auto val="1"/>
        <c:lblAlgn val="ctr"/>
        <c:lblOffset val="100"/>
        <c:noMultiLvlLbl val="0"/>
      </c:catAx>
      <c:valAx>
        <c:axId val="539982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字魂36号-正文宋楷" panose="00000500000000000000" pitchFamily="2" charset="-122"/>
                <a:ea typeface="字魂36号-正文宋楷" panose="00000500000000000000" pitchFamily="2" charset="-122"/>
                <a:cs typeface="+mn-cs"/>
              </a:defRPr>
            </a:pPr>
            <a:endParaRPr lang="zh-TW"/>
          </a:p>
        </c:txPr>
        <c:crossAx val="539980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668867124123668"/>
          <c:y val="0.21700577935617785"/>
          <c:w val="0.17207949431651856"/>
          <c:h val="0.339624611615204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字魂36号-正文宋楷" panose="00000500000000000000" pitchFamily="2" charset="-122"/>
              <a:ea typeface="字魂36号-正文宋楷" panose="00000500000000000000" pitchFamily="2" charset="-122"/>
              <a:cs typeface="+mn-cs"/>
            </a:defRPr>
          </a:pPr>
          <a:endParaRPr lang="zh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bg1"/>
          </a:solidFill>
          <a:latin typeface="字魂36号-正文宋楷" panose="00000500000000000000" pitchFamily="2" charset="-122"/>
          <a:ea typeface="字魂36号-正文宋楷" panose="00000500000000000000" pitchFamily="2" charset="-122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247650</xdr:rowOff>
    </xdr:from>
    <xdr:to>
      <xdr:col>15</xdr:col>
      <xdr:colOff>7620</xdr:colOff>
      <xdr:row>24</xdr:row>
      <xdr:rowOff>167640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A0539917-A6B4-4F9F-9633-E1D2BF338E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"/>
  <sheetViews>
    <sheetView showGridLines="0" tabSelected="1" workbookViewId="0">
      <selection activeCell="T6" sqref="T6"/>
    </sheetView>
  </sheetViews>
  <sheetFormatPr defaultColWidth="8.85546875" defaultRowHeight="13.5"/>
  <cols>
    <col min="1" max="1" width="8.85546875" style="1"/>
    <col min="2" max="2" width="11.28515625" style="1" customWidth="1"/>
    <col min="3" max="14" width="7.42578125" style="1" customWidth="1"/>
    <col min="15" max="16384" width="8.85546875" style="1"/>
  </cols>
  <sheetData>
    <row r="1" spans="1:15" ht="34.15" customHeight="1">
      <c r="A1" s="7" t="s">
        <v>15</v>
      </c>
      <c r="B1" s="7"/>
      <c r="C1" s="7"/>
    </row>
    <row r="2" spans="1:15" ht="22.15" customHeight="1">
      <c r="A2" s="6" t="s">
        <v>0</v>
      </c>
      <c r="B2" s="6" t="s">
        <v>0</v>
      </c>
      <c r="C2" s="6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16</v>
      </c>
    </row>
    <row r="3" spans="1:15" ht="19.899999999999999" customHeight="1">
      <c r="A3" s="5" t="s">
        <v>13</v>
      </c>
      <c r="B3" s="5" t="s">
        <v>17</v>
      </c>
      <c r="C3" s="2">
        <v>0</v>
      </c>
      <c r="D3" s="2">
        <v>2</v>
      </c>
      <c r="E3" s="2">
        <v>2</v>
      </c>
      <c r="F3" s="2">
        <v>2</v>
      </c>
      <c r="G3" s="2">
        <v>3</v>
      </c>
      <c r="H3" s="2">
        <v>5</v>
      </c>
      <c r="I3" s="2">
        <v>0</v>
      </c>
      <c r="J3" s="2">
        <v>5</v>
      </c>
      <c r="K3" s="2">
        <v>0</v>
      </c>
      <c r="L3" s="2">
        <v>3</v>
      </c>
      <c r="M3" s="2">
        <v>4</v>
      </c>
      <c r="N3" s="2">
        <v>3</v>
      </c>
      <c r="O3" s="2">
        <f>SUM(C3:N3)</f>
        <v>29</v>
      </c>
    </row>
    <row r="4" spans="1:15" ht="19.899999999999999" customHeight="1">
      <c r="A4" s="5" t="s">
        <v>13</v>
      </c>
      <c r="B4" s="5" t="s">
        <v>18</v>
      </c>
      <c r="C4" s="2">
        <v>3</v>
      </c>
      <c r="D4" s="2">
        <v>1</v>
      </c>
      <c r="E4" s="2">
        <v>1</v>
      </c>
      <c r="F4" s="2">
        <v>1</v>
      </c>
      <c r="G4" s="2">
        <v>2</v>
      </c>
      <c r="H4" s="2">
        <v>2</v>
      </c>
      <c r="I4" s="2">
        <v>5</v>
      </c>
      <c r="J4" s="2">
        <v>5</v>
      </c>
      <c r="K4" s="2">
        <v>0</v>
      </c>
      <c r="L4" s="2">
        <v>2</v>
      </c>
      <c r="M4" s="2">
        <v>2</v>
      </c>
      <c r="N4" s="2">
        <v>1</v>
      </c>
      <c r="O4" s="2">
        <f t="shared" ref="O4:O7" si="0">SUM(C4:N4)</f>
        <v>25</v>
      </c>
    </row>
    <row r="5" spans="1:15" ht="19.899999999999999" customHeight="1">
      <c r="A5" s="5" t="s">
        <v>13</v>
      </c>
      <c r="B5" s="5" t="s">
        <v>19</v>
      </c>
      <c r="C5" s="2">
        <v>98</v>
      </c>
      <c r="D5" s="2">
        <v>100</v>
      </c>
      <c r="E5" s="2">
        <v>103</v>
      </c>
      <c r="F5" s="2">
        <v>101</v>
      </c>
      <c r="G5" s="2">
        <v>101</v>
      </c>
      <c r="H5" s="2">
        <v>105</v>
      </c>
      <c r="I5" s="2">
        <v>96</v>
      </c>
      <c r="J5" s="2">
        <v>99</v>
      </c>
      <c r="K5" s="2">
        <v>99</v>
      </c>
      <c r="L5" s="2">
        <v>102</v>
      </c>
      <c r="M5" s="2">
        <v>106</v>
      </c>
      <c r="N5" s="2">
        <v>108</v>
      </c>
      <c r="O5" s="2">
        <f t="shared" si="0"/>
        <v>1218</v>
      </c>
    </row>
    <row r="6" spans="1:15" ht="19.899999999999999" customHeight="1">
      <c r="A6" s="5" t="s">
        <v>13</v>
      </c>
      <c r="B6" s="5" t="s">
        <v>20</v>
      </c>
      <c r="C6" s="3">
        <f>C3/C5</f>
        <v>0</v>
      </c>
      <c r="D6" s="3">
        <f>D3/D5</f>
        <v>0.02</v>
      </c>
      <c r="E6" s="3">
        <f t="shared" ref="E6:N6" si="1">E3/E5</f>
        <v>1.9417475728155338E-2</v>
      </c>
      <c r="F6" s="3">
        <f t="shared" si="1"/>
        <v>1.9801980198019802E-2</v>
      </c>
      <c r="G6" s="3">
        <f t="shared" si="1"/>
        <v>2.9702970297029702E-2</v>
      </c>
      <c r="H6" s="3">
        <f t="shared" si="1"/>
        <v>4.7619047619047616E-2</v>
      </c>
      <c r="I6" s="3">
        <f t="shared" si="1"/>
        <v>0</v>
      </c>
      <c r="J6" s="3">
        <f t="shared" si="1"/>
        <v>5.0505050505050504E-2</v>
      </c>
      <c r="K6" s="3">
        <f t="shared" si="1"/>
        <v>0</v>
      </c>
      <c r="L6" s="3">
        <f t="shared" si="1"/>
        <v>2.9411764705882353E-2</v>
      </c>
      <c r="M6" s="3">
        <f t="shared" si="1"/>
        <v>3.7735849056603772E-2</v>
      </c>
      <c r="N6" s="3">
        <f t="shared" si="1"/>
        <v>2.7777777777777776E-2</v>
      </c>
      <c r="O6" s="3">
        <f t="shared" si="0"/>
        <v>0.28197191588756687</v>
      </c>
    </row>
    <row r="7" spans="1:15" ht="19.899999999999999" customHeight="1">
      <c r="A7" s="5" t="s">
        <v>13</v>
      </c>
      <c r="B7" s="5" t="s">
        <v>14</v>
      </c>
      <c r="C7" s="3">
        <f>C4/C5</f>
        <v>3.0612244897959183E-2</v>
      </c>
      <c r="D7" s="3">
        <f t="shared" ref="D7:N7" si="2">D4/D5</f>
        <v>0.01</v>
      </c>
      <c r="E7" s="3">
        <f t="shared" si="2"/>
        <v>9.7087378640776691E-3</v>
      </c>
      <c r="F7" s="3">
        <f t="shared" si="2"/>
        <v>9.9009900990099011E-3</v>
      </c>
      <c r="G7" s="3">
        <f t="shared" si="2"/>
        <v>1.9801980198019802E-2</v>
      </c>
      <c r="H7" s="3">
        <f t="shared" si="2"/>
        <v>1.9047619047619049E-2</v>
      </c>
      <c r="I7" s="3">
        <f t="shared" si="2"/>
        <v>5.2083333333333336E-2</v>
      </c>
      <c r="J7" s="3">
        <f t="shared" si="2"/>
        <v>5.0505050505050504E-2</v>
      </c>
      <c r="K7" s="3">
        <f t="shared" si="2"/>
        <v>0</v>
      </c>
      <c r="L7" s="3">
        <f t="shared" si="2"/>
        <v>1.9607843137254902E-2</v>
      </c>
      <c r="M7" s="3">
        <f t="shared" si="2"/>
        <v>1.8867924528301886E-2</v>
      </c>
      <c r="N7" s="3">
        <f t="shared" si="2"/>
        <v>9.2592592592592587E-3</v>
      </c>
      <c r="O7" s="3">
        <f t="shared" si="0"/>
        <v>0.24939498286988548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嘎总</dc:creator>
  <cp:lastModifiedBy>Hank</cp:lastModifiedBy>
  <dcterms:created xsi:type="dcterms:W3CDTF">2015-06-05T18:19:34Z</dcterms:created>
  <dcterms:modified xsi:type="dcterms:W3CDTF">2021-01-29T10:37:35Z</dcterms:modified>
</cp:coreProperties>
</file>